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canna\Desktop\RV Redemption\Relax Farms Trust\Money coming\"/>
    </mc:Choice>
  </mc:AlternateContent>
  <xr:revisionPtr revIDLastSave="0" documentId="13_ncr:1_{FE728896-F7AA-45AA-AF44-5810F5CBCDDD}" xr6:coauthVersionLast="47" xr6:coauthVersionMax="47" xr10:uidLastSave="{00000000-0000-0000-0000-000000000000}"/>
  <bookViews>
    <workbookView xWindow="-120" yWindow="-120" windowWidth="29040" windowHeight="15840" tabRatio="854" activeTab="8" xr2:uid="{EDE585AE-AB43-45A7-A202-77FBA45AC688}"/>
  </bookViews>
  <sheets>
    <sheet name="Home" sheetId="15" r:id="rId1"/>
    <sheet name="Afghani" sheetId="3" r:id="rId2"/>
    <sheet name="Bolivar w-Zeros" sheetId="9" r:id="rId3"/>
    <sheet name="Bolivar w-out Zeros" sheetId="7" r:id="rId4"/>
    <sheet name="Dinar" sheetId="5" r:id="rId5"/>
    <sheet name="Dong" sheetId="6" r:id="rId6"/>
    <sheet name="Rupiah" sheetId="4" r:id="rId7"/>
    <sheet name="Zim" sheetId="1" r:id="rId8"/>
    <sheet name="Zim AGRO" sheetId="13" r:id="rId9"/>
    <sheet name="Zim Cheques" sheetId="14" r:id="rId10"/>
    <sheet name="Pengo" sheetId="10" r:id="rId11"/>
    <sheet name="Shilling" sheetId="11" r:id="rId12"/>
    <sheet name="Rial" sheetId="12" r:id="rId13"/>
    <sheet name="Sheet1" sheetId="2" state="hidden" r:id="rId1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 i="15" l="1"/>
  <c r="F24" i="15"/>
  <c r="J33" i="15"/>
  <c r="J32" i="15"/>
  <c r="J31" i="15"/>
  <c r="J30" i="15"/>
  <c r="J29" i="15"/>
  <c r="J28" i="15"/>
  <c r="J27" i="15"/>
  <c r="J26" i="15"/>
  <c r="J25" i="15"/>
  <c r="J24" i="15"/>
  <c r="J23" i="15"/>
  <c r="H33" i="15"/>
  <c r="H32" i="15"/>
  <c r="H31" i="15"/>
  <c r="H30" i="15"/>
  <c r="H29" i="15"/>
  <c r="H28" i="15"/>
  <c r="H27" i="15"/>
  <c r="H26" i="15"/>
  <c r="H25" i="15"/>
  <c r="H24" i="15"/>
  <c r="H23" i="15"/>
  <c r="F33" i="15"/>
  <c r="F32" i="15"/>
  <c r="F31" i="15"/>
  <c r="F30" i="15"/>
  <c r="F29" i="15"/>
  <c r="F28" i="15"/>
  <c r="F27" i="15"/>
  <c r="F26" i="15"/>
  <c r="F25" i="15"/>
  <c r="D24" i="15"/>
  <c r="D25" i="15"/>
  <c r="D26" i="15"/>
  <c r="D27" i="15"/>
  <c r="D28" i="15"/>
  <c r="D29" i="15"/>
  <c r="D30" i="15"/>
  <c r="D31" i="15"/>
  <c r="D33" i="15"/>
  <c r="D23" i="15"/>
  <c r="E15" i="14"/>
  <c r="E14" i="14"/>
  <c r="E13" i="14"/>
  <c r="E12" i="14"/>
  <c r="E11" i="14"/>
  <c r="E10" i="14"/>
  <c r="E9" i="14"/>
  <c r="E8" i="14"/>
  <c r="E7" i="14"/>
  <c r="E6" i="14"/>
  <c r="E5" i="14"/>
  <c r="F8" i="9"/>
  <c r="F6" i="9"/>
  <c r="F7" i="9"/>
  <c r="F5" i="9"/>
  <c r="F7" i="7"/>
  <c r="F6" i="7"/>
  <c r="E11" i="13"/>
  <c r="E10" i="13"/>
  <c r="E9" i="13"/>
  <c r="E8" i="13"/>
  <c r="E7" i="13"/>
  <c r="E6" i="13"/>
  <c r="E5" i="13"/>
  <c r="E13" i="12"/>
  <c r="E12" i="12"/>
  <c r="E11" i="12"/>
  <c r="E10" i="12"/>
  <c r="E9" i="12"/>
  <c r="E8" i="12"/>
  <c r="E7" i="12"/>
  <c r="E14" i="12" s="1"/>
  <c r="E6" i="12"/>
  <c r="E5" i="12"/>
  <c r="E13" i="11"/>
  <c r="E12" i="11"/>
  <c r="E11" i="11"/>
  <c r="E10" i="11"/>
  <c r="E9" i="11"/>
  <c r="E8" i="11"/>
  <c r="E7" i="11"/>
  <c r="E6" i="11"/>
  <c r="E5" i="11"/>
  <c r="E13" i="10"/>
  <c r="E12" i="10"/>
  <c r="E11" i="10"/>
  <c r="E10" i="10"/>
  <c r="E9" i="10"/>
  <c r="E8" i="10"/>
  <c r="E7" i="10"/>
  <c r="E6" i="10"/>
  <c r="E5" i="10"/>
  <c r="F16" i="7"/>
  <c r="F17" i="7"/>
  <c r="F18" i="7"/>
  <c r="F19" i="7"/>
  <c r="F15" i="7"/>
  <c r="F14" i="7"/>
  <c r="F13" i="7"/>
  <c r="F13" i="9"/>
  <c r="F14" i="9"/>
  <c r="F15" i="9"/>
  <c r="F16" i="9"/>
  <c r="F17" i="9"/>
  <c r="F18" i="9"/>
  <c r="F19" i="9"/>
  <c r="F12" i="9"/>
  <c r="F11" i="9"/>
  <c r="F10" i="9"/>
  <c r="F9" i="9"/>
  <c r="F12" i="7"/>
  <c r="F11" i="7"/>
  <c r="F10" i="7"/>
  <c r="F9" i="7"/>
  <c r="F8" i="7"/>
  <c r="F5" i="7"/>
  <c r="E13" i="6"/>
  <c r="E12" i="6"/>
  <c r="E11" i="6"/>
  <c r="E10" i="6"/>
  <c r="E9" i="6"/>
  <c r="E8" i="6"/>
  <c r="E7" i="6"/>
  <c r="E6" i="6"/>
  <c r="E5" i="6"/>
  <c r="E11" i="5"/>
  <c r="E10" i="5"/>
  <c r="E9" i="5"/>
  <c r="E8" i="5"/>
  <c r="E7" i="5"/>
  <c r="E6" i="5"/>
  <c r="E5" i="5"/>
  <c r="E4" i="5"/>
  <c r="E11" i="4"/>
  <c r="E10" i="4"/>
  <c r="E9" i="4"/>
  <c r="E8" i="4"/>
  <c r="E7" i="4"/>
  <c r="E6" i="4"/>
  <c r="E5" i="4"/>
  <c r="E13" i="3"/>
  <c r="E12" i="3"/>
  <c r="E11" i="3"/>
  <c r="E10" i="3"/>
  <c r="E9" i="3"/>
  <c r="E8" i="3"/>
  <c r="E7" i="3"/>
  <c r="E6" i="3"/>
  <c r="E5" i="3"/>
  <c r="E6" i="1"/>
  <c r="E7" i="1"/>
  <c r="E8" i="1"/>
  <c r="E9" i="1"/>
  <c r="E10" i="1"/>
  <c r="E11" i="1"/>
  <c r="E12" i="1"/>
  <c r="E13" i="1"/>
  <c r="E14" i="1"/>
  <c r="E15" i="1"/>
  <c r="E5" i="1"/>
  <c r="E14" i="3" l="1"/>
  <c r="C23" i="15" s="1"/>
  <c r="E12" i="5"/>
  <c r="C25" i="15" s="1"/>
  <c r="E14" i="6"/>
  <c r="C26" i="15" s="1"/>
  <c r="C30" i="15"/>
  <c r="C11" i="15"/>
  <c r="E14" i="11"/>
  <c r="C29" i="15" s="1"/>
  <c r="I29" i="15" s="1"/>
  <c r="E14" i="10"/>
  <c r="C9" i="15" s="1"/>
  <c r="E12" i="13"/>
  <c r="C32" i="15" s="1"/>
  <c r="E16" i="1"/>
  <c r="C31" i="15" s="1"/>
  <c r="G31" i="15" s="1"/>
  <c r="E16" i="4"/>
  <c r="C27" i="15" s="1"/>
  <c r="C7" i="15"/>
  <c r="C6" i="15"/>
  <c r="F23" i="15"/>
  <c r="E16" i="14"/>
  <c r="F21" i="9"/>
  <c r="C24" i="15" s="1"/>
  <c r="F21" i="7"/>
  <c r="C5" i="15" s="1"/>
  <c r="C12" i="15" l="1"/>
  <c r="G12" i="15" s="1"/>
  <c r="C4" i="15"/>
  <c r="K4" i="15" s="1"/>
  <c r="C13" i="15"/>
  <c r="E13" i="15" s="1"/>
  <c r="E11" i="15"/>
  <c r="K11" i="15"/>
  <c r="I11" i="15"/>
  <c r="G11" i="15"/>
  <c r="K30" i="15"/>
  <c r="I30" i="15"/>
  <c r="G30" i="15"/>
  <c r="E30" i="15"/>
  <c r="G29" i="15"/>
  <c r="K29" i="15"/>
  <c r="C10" i="15"/>
  <c r="I10" i="15" s="1"/>
  <c r="E29" i="15"/>
  <c r="C28" i="15"/>
  <c r="E9" i="15"/>
  <c r="G9" i="15"/>
  <c r="K9" i="15"/>
  <c r="I9" i="15"/>
  <c r="G28" i="15"/>
  <c r="E28" i="15"/>
  <c r="I28" i="15"/>
  <c r="K28" i="15"/>
  <c r="C33" i="15"/>
  <c r="C14" i="15"/>
  <c r="G32" i="15"/>
  <c r="I32" i="15"/>
  <c r="E32" i="15"/>
  <c r="K32" i="15"/>
  <c r="K13" i="15"/>
  <c r="K31" i="15"/>
  <c r="E31" i="15"/>
  <c r="I31" i="15"/>
  <c r="C8" i="15"/>
  <c r="K8" i="15" s="1"/>
  <c r="E27" i="15"/>
  <c r="G27" i="15"/>
  <c r="I27" i="15"/>
  <c r="K27" i="15"/>
  <c r="I8" i="15"/>
  <c r="I7" i="15"/>
  <c r="E7" i="15"/>
  <c r="K7" i="15"/>
  <c r="G7" i="15"/>
  <c r="E26" i="15"/>
  <c r="K26" i="15"/>
  <c r="G26" i="15"/>
  <c r="I26" i="15"/>
  <c r="K6" i="15"/>
  <c r="I6" i="15"/>
  <c r="G6" i="15"/>
  <c r="E6" i="15"/>
  <c r="K25" i="15"/>
  <c r="G25" i="15"/>
  <c r="E25" i="15"/>
  <c r="I25" i="15"/>
  <c r="G5" i="15"/>
  <c r="E5" i="15"/>
  <c r="I5" i="15"/>
  <c r="K5" i="15"/>
  <c r="K24" i="15"/>
  <c r="I24" i="15"/>
  <c r="E24" i="15"/>
  <c r="G24" i="15"/>
  <c r="I4" i="15"/>
  <c r="E4" i="15"/>
  <c r="G4" i="15"/>
  <c r="G23" i="15"/>
  <c r="E23" i="15"/>
  <c r="K23" i="15"/>
  <c r="I23" i="15"/>
  <c r="K12" i="15" l="1"/>
  <c r="I12" i="15"/>
  <c r="E12" i="15"/>
  <c r="I13" i="15"/>
  <c r="G13" i="15"/>
  <c r="E10" i="15"/>
  <c r="E15" i="15" s="1"/>
  <c r="G10" i="15"/>
  <c r="G15" i="15" s="1"/>
  <c r="K10" i="15"/>
  <c r="K15" i="15" s="1"/>
  <c r="G33" i="15"/>
  <c r="G35" i="15" s="1"/>
  <c r="I33" i="15"/>
  <c r="E33" i="15"/>
  <c r="K33" i="15"/>
  <c r="I14" i="15"/>
  <c r="E14" i="15"/>
  <c r="K14" i="15"/>
  <c r="G14" i="15"/>
  <c r="G16" i="15" s="1"/>
  <c r="E16" i="15"/>
  <c r="E35" i="15"/>
  <c r="G8" i="15"/>
  <c r="E8" i="15"/>
  <c r="E34" i="15"/>
  <c r="G34" i="15"/>
  <c r="K35" i="15"/>
  <c r="I35" i="15"/>
  <c r="K16" i="15"/>
  <c r="I15" i="15"/>
  <c r="K34" i="15"/>
  <c r="I34" i="15"/>
  <c r="I16" i="15" l="1"/>
  <c r="I17" i="15" s="1"/>
  <c r="G17" i="15"/>
  <c r="G36" i="15"/>
  <c r="E36" i="15"/>
  <c r="E17" i="15"/>
  <c r="K36" i="15"/>
  <c r="I36" i="15"/>
  <c r="K17" i="15"/>
</calcChain>
</file>

<file path=xl/sharedStrings.xml><?xml version="1.0" encoding="utf-8"?>
<sst xmlns="http://schemas.openxmlformats.org/spreadsheetml/2006/main" count="198" uniqueCount="53">
  <si>
    <t>Currency Denominations</t>
  </si>
  <si>
    <t>Subtotal</t>
  </si>
  <si>
    <t># Notes</t>
  </si>
  <si>
    <t xml:space="preserve">Grand Total </t>
  </si>
  <si>
    <t>Trillion</t>
  </si>
  <si>
    <t>Billion</t>
  </si>
  <si>
    <t>million</t>
  </si>
  <si>
    <t>thousand</t>
  </si>
  <si>
    <t>2008 Zimbabwe  Bond -  Currency Tally Sheet</t>
  </si>
  <si>
    <t>1993 Afghanistan Afghani -  Currency Tally Sheet</t>
  </si>
  <si>
    <t>Indonesian Rupiah -  Currency Tally Sheet</t>
  </si>
  <si>
    <t>Grand Total</t>
  </si>
  <si>
    <t>Iraqi Dinar -  Currency Tally Sheet</t>
  </si>
  <si>
    <t># of Notes</t>
  </si>
  <si>
    <t>Vietnamese Dong -  Currency Tally Sheet</t>
  </si>
  <si>
    <t>Venezuela Bolivar</t>
  </si>
  <si>
    <t>Quadrillion</t>
  </si>
  <si>
    <t>Currency</t>
  </si>
  <si>
    <t>Total</t>
  </si>
  <si>
    <t>Rate</t>
  </si>
  <si>
    <t>USD</t>
  </si>
  <si>
    <t>Afghani</t>
  </si>
  <si>
    <t>Bolivar</t>
  </si>
  <si>
    <t>Dinar</t>
  </si>
  <si>
    <t>Dong</t>
  </si>
  <si>
    <t>Rupiah</t>
  </si>
  <si>
    <t>Zim</t>
  </si>
  <si>
    <t>Million</t>
  </si>
  <si>
    <t>Thousand</t>
  </si>
  <si>
    <t>Hundred</t>
  </si>
  <si>
    <t xml:space="preserve"> </t>
  </si>
  <si>
    <t>Hungarian Pengo -  Currency Tally Sheet</t>
  </si>
  <si>
    <t>Pengo</t>
  </si>
  <si>
    <t>Rial</t>
  </si>
  <si>
    <t>Iranian Rial -  Currency Tally Sheet</t>
  </si>
  <si>
    <t>Shilling</t>
  </si>
  <si>
    <t>Zim AGRO</t>
  </si>
  <si>
    <t>Zim Cheques</t>
  </si>
  <si>
    <t>Currency/Bonds</t>
  </si>
  <si>
    <t>Tally Sheet Total</t>
  </si>
  <si>
    <t>Front Screen/Walk Away</t>
  </si>
  <si>
    <t>Soverign/Non NDA</t>
  </si>
  <si>
    <t>Back Screen/Contract</t>
  </si>
  <si>
    <t>High Soverign</t>
  </si>
  <si>
    <t>Zim Bonds</t>
  </si>
  <si>
    <t>Bolivar - No Zeros</t>
  </si>
  <si>
    <t>Bolivar - W/Zeros</t>
  </si>
  <si>
    <t>Diez Mil</t>
  </si>
  <si>
    <t>500 Mil</t>
  </si>
  <si>
    <t>Cinc Mil</t>
  </si>
  <si>
    <t>billion</t>
  </si>
  <si>
    <t xml:space="preserve">This currency tally sheet is already filled in so you can see how it works.    Erase all the currency on all pages before starting your tally.    You can print each tab as an indidual document, and you can use the front sheet to instantly determine rates across four different spaces.    Need more documents?   Come to RV Doc Help.   https://t.me/RVDocHelp   </t>
  </si>
  <si>
    <t>Yugoslavian Dinara -  Currency Tally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</si>
</sst>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
    <numFmt numFmtId="165" formatCode="&quot;$&quot;#,##0"/>
    <numFmt numFmtId="166" formatCode="[$-409]#,##0"/>
    <numFmt numFmtId="167" formatCode="_(&quot;$&quot;* #,##0_);_(&quot;$&quot;* \(#,##0\);_(&quot;$&quot;* &quot;-&quot;??_);_(@_)"/>
    <numFmt numFmtId="168" formatCode="_(&quot;$&quot;* #,##0.000000_);_(&quot;$&quot;* \(#,##0.000000\);_(&quot;$&quot;* &quot;-&quot;??_);_(@_)"/>
    <numFmt numFmtId="169" formatCode="_(&quot;$&quot;* #,##0.000_);_(&quot;$&quot;* \(#,##0.000\);_(&quot;$&quot;* &quot;-&quot;??_);_(@_)"/>
    <numFmt numFmtId="170" formatCode="_(&quot;$&quot;* #,##0.00000_);_(&quot;$&quot;* \(#,##0.00000\);_(&quot;$&quot;* &quot;-&quot;??_);_(@_)"/>
    <numFmt numFmtId="171" formatCode="&quot;$&quot;#,##0.0000"/>
  </numFmts>
  <fonts count="16" x14ac:knownFonts="1">
    <font>
      <sz val="11"/>
      <color theme="1"/>
      <name val="Calibri"/>
      <family val="2"/>
      <scheme val="minor"/>
    </font>
    <font>
      <sz val="11"/>
      <color indexed="8"/>
      <name val="Calibri"/>
      <family val="2"/>
      <charset val="1"/>
    </font>
    <font>
      <b/>
      <sz val="11"/>
      <color indexed="8"/>
      <name val="Calibri"/>
      <family val="2"/>
      <charset val="1"/>
    </font>
    <font>
      <sz val="22"/>
      <color indexed="8"/>
      <name val="Calibri"/>
      <family val="2"/>
    </font>
    <font>
      <sz val="11"/>
      <color indexed="8"/>
      <name val="Calibri"/>
      <family val="2"/>
    </font>
    <font>
      <sz val="18"/>
      <color indexed="8"/>
      <name val="Calibri"/>
      <family val="2"/>
    </font>
    <font>
      <sz val="18"/>
      <color indexed="8"/>
      <name val="Calibri"/>
      <family val="2"/>
      <charset val="1"/>
    </font>
    <font>
      <sz val="16"/>
      <color indexed="8"/>
      <name val="Calibri"/>
      <family val="2"/>
      <charset val="1"/>
    </font>
    <font>
      <sz val="11"/>
      <color theme="1"/>
      <name val="Calibri"/>
      <family val="2"/>
      <scheme val="minor"/>
    </font>
    <font>
      <sz val="14"/>
      <color indexed="8"/>
      <name val="Calibri"/>
      <family val="2"/>
    </font>
    <font>
      <b/>
      <sz val="18"/>
      <color theme="4"/>
      <name val="Calibri"/>
      <family val="2"/>
    </font>
    <font>
      <sz val="14"/>
      <color theme="1"/>
      <name val="Calibri"/>
      <family val="2"/>
      <scheme val="minor"/>
    </font>
    <font>
      <b/>
      <sz val="18"/>
      <color theme="1"/>
      <name val="Calibri"/>
      <family val="2"/>
      <scheme val="minor"/>
    </font>
    <font>
      <b/>
      <sz val="16"/>
      <color theme="1"/>
      <name val="Calibri"/>
      <family val="2"/>
      <scheme val="minor"/>
    </font>
    <font>
      <sz val="18"/>
      <color theme="1"/>
      <name val="Calibri"/>
      <family val="2"/>
      <scheme val="minor"/>
    </font>
    <font>
      <sz val="22"/>
      <color theme="1"/>
      <name val="Calibri"/>
      <family val="2"/>
      <scheme val="minor"/>
    </font>
  </fonts>
  <fills count="3">
    <fill>
      <patternFill patternType="none"/>
    </fill>
    <fill>
      <patternFill patternType="gray125"/>
    </fill>
    <fill>
      <patternFill patternType="solid">
        <fgColor theme="0"/>
        <bgColor indexed="64"/>
      </patternFill>
    </fill>
  </fills>
  <borders count="48">
    <border>
      <left/>
      <right/>
      <top/>
      <bottom/>
      <diagonal/>
    </border>
    <border>
      <left style="double">
        <color theme="4" tint="-0.249977111117893"/>
      </left>
      <right style="double">
        <color theme="4" tint="-0.249977111117893"/>
      </right>
      <top style="double">
        <color theme="4" tint="-0.249977111117893"/>
      </top>
      <bottom style="double">
        <color theme="4" tint="-0.249977111117893"/>
      </bottom>
      <diagonal/>
    </border>
    <border>
      <left/>
      <right style="double">
        <color theme="4" tint="-0.249977111117893"/>
      </right>
      <top style="double">
        <color theme="4" tint="-0.249977111117893"/>
      </top>
      <bottom style="double">
        <color theme="4" tint="-0.249977111117893"/>
      </bottom>
      <diagonal/>
    </border>
    <border>
      <left style="double">
        <color indexed="12"/>
      </left>
      <right/>
      <top/>
      <bottom/>
      <diagonal/>
    </border>
    <border>
      <left style="double">
        <color theme="4" tint="-0.249977111117893"/>
      </left>
      <right/>
      <top style="double">
        <color theme="4" tint="-0.249977111117893"/>
      </top>
      <bottom style="thin">
        <color indexed="22"/>
      </bottom>
      <diagonal/>
    </border>
    <border>
      <left/>
      <right/>
      <top style="double">
        <color theme="4" tint="-0.249977111117893"/>
      </top>
      <bottom style="thin">
        <color indexed="22"/>
      </bottom>
      <diagonal/>
    </border>
    <border>
      <left/>
      <right style="double">
        <color theme="4" tint="-0.249977111117893"/>
      </right>
      <top style="double">
        <color theme="4" tint="-0.249977111117893"/>
      </top>
      <bottom style="thin">
        <color indexed="22"/>
      </bottom>
      <diagonal/>
    </border>
    <border>
      <left style="double">
        <color theme="4" tint="-0.249977111117893"/>
      </left>
      <right/>
      <top style="thin">
        <color indexed="22"/>
      </top>
      <bottom style="double">
        <color theme="4" tint="-0.249977111117893"/>
      </bottom>
      <diagonal/>
    </border>
    <border>
      <left/>
      <right style="thin">
        <color indexed="22"/>
      </right>
      <top style="thin">
        <color indexed="22"/>
      </top>
      <bottom style="double">
        <color theme="4" tint="-0.249977111117893"/>
      </bottom>
      <diagonal/>
    </border>
    <border>
      <left style="thin">
        <color indexed="22"/>
      </left>
      <right style="thin">
        <color indexed="22"/>
      </right>
      <top style="thin">
        <color indexed="22"/>
      </top>
      <bottom style="double">
        <color theme="4" tint="-0.249977111117893"/>
      </bottom>
      <diagonal/>
    </border>
    <border>
      <left style="thin">
        <color indexed="22"/>
      </left>
      <right/>
      <top style="thin">
        <color indexed="22"/>
      </top>
      <bottom style="double">
        <color theme="4" tint="-0.249977111117893"/>
      </bottom>
      <diagonal/>
    </border>
    <border>
      <left/>
      <right style="double">
        <color theme="4" tint="-0.249977111117893"/>
      </right>
      <top style="thin">
        <color indexed="22"/>
      </top>
      <bottom style="double">
        <color theme="4" tint="-0.249977111117893"/>
      </bottom>
      <diagonal/>
    </border>
    <border>
      <left style="double">
        <color theme="4" tint="-0.249977111117893"/>
      </left>
      <right/>
      <top/>
      <bottom style="double">
        <color theme="4" tint="-0.249977111117893"/>
      </bottom>
      <diagonal/>
    </border>
    <border>
      <left/>
      <right/>
      <top/>
      <bottom style="double">
        <color theme="4" tint="-0.249977111117893"/>
      </bottom>
      <diagonal/>
    </border>
    <border>
      <left/>
      <right style="double">
        <color theme="4" tint="-0.249977111117893"/>
      </right>
      <top/>
      <bottom style="double">
        <color theme="4" tint="-0.249977111117893"/>
      </bottom>
      <diagonal/>
    </border>
    <border>
      <left style="double">
        <color theme="4"/>
      </left>
      <right style="double">
        <color theme="4"/>
      </right>
      <top style="double">
        <color theme="4"/>
      </top>
      <bottom style="double">
        <color theme="4"/>
      </bottom>
      <diagonal/>
    </border>
    <border>
      <left style="double">
        <color indexed="12"/>
      </left>
      <right/>
      <top style="double">
        <color indexed="12"/>
      </top>
      <bottom style="thin">
        <color indexed="22"/>
      </bottom>
      <diagonal/>
    </border>
    <border>
      <left/>
      <right style="thin">
        <color indexed="22"/>
      </right>
      <top style="double">
        <color indexed="12"/>
      </top>
      <bottom style="thin">
        <color indexed="22"/>
      </bottom>
      <diagonal/>
    </border>
    <border>
      <left style="double">
        <color indexed="12"/>
      </left>
      <right/>
      <top style="thin">
        <color indexed="22"/>
      </top>
      <bottom style="thin">
        <color indexed="22"/>
      </bottom>
      <diagonal/>
    </border>
    <border>
      <left/>
      <right style="thin">
        <color indexed="22"/>
      </right>
      <top style="thin">
        <color indexed="22"/>
      </top>
      <bottom style="thin">
        <color indexed="22"/>
      </bottom>
      <diagonal/>
    </border>
    <border>
      <left style="double">
        <color theme="4" tint="-0.249977111117893"/>
      </left>
      <right/>
      <top style="double">
        <color theme="4" tint="-0.249977111117893"/>
      </top>
      <bottom style="double">
        <color theme="4" tint="-0.249977111117893"/>
      </bottom>
      <diagonal/>
    </border>
    <border>
      <left/>
      <right/>
      <top style="double">
        <color theme="4" tint="-0.249977111117893"/>
      </top>
      <bottom style="double">
        <color theme="4" tint="-0.249977111117893"/>
      </bottom>
      <diagonal/>
    </border>
    <border>
      <left/>
      <right/>
      <top style="double">
        <color indexed="12"/>
      </top>
      <bottom style="thin">
        <color indexed="22"/>
      </bottom>
      <diagonal/>
    </border>
    <border>
      <left style="double">
        <color theme="4"/>
      </left>
      <right/>
      <top style="thin">
        <color indexed="22"/>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double">
        <color theme="4"/>
      </left>
      <right style="thin">
        <color indexed="64"/>
      </right>
      <top style="double">
        <color theme="4"/>
      </top>
      <bottom/>
      <diagonal/>
    </border>
    <border>
      <left style="thin">
        <color indexed="64"/>
      </left>
      <right style="thin">
        <color indexed="64"/>
      </right>
      <top style="double">
        <color theme="4"/>
      </top>
      <bottom/>
      <diagonal/>
    </border>
    <border>
      <left style="double">
        <color indexed="12"/>
      </left>
      <right/>
      <top style="double">
        <color theme="4"/>
      </top>
      <bottom style="thin">
        <color indexed="22"/>
      </bottom>
      <diagonal/>
    </border>
    <border>
      <left/>
      <right style="thin">
        <color indexed="22"/>
      </right>
      <top style="double">
        <color theme="4"/>
      </top>
      <bottom style="thin">
        <color indexed="22"/>
      </bottom>
      <diagonal/>
    </border>
    <border>
      <left style="thin">
        <color indexed="22"/>
      </left>
      <right/>
      <top style="double">
        <color theme="4"/>
      </top>
      <bottom style="thin">
        <color indexed="22"/>
      </bottom>
      <diagonal/>
    </border>
    <border>
      <left/>
      <right/>
      <top style="double">
        <color theme="4"/>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double">
        <color theme="4"/>
      </right>
      <top style="thin">
        <color indexed="22"/>
      </top>
      <bottom style="thin">
        <color indexed="22"/>
      </bottom>
      <diagonal/>
    </border>
    <border>
      <left/>
      <right/>
      <top style="thin">
        <color indexed="22"/>
      </top>
      <bottom/>
      <diagonal/>
    </border>
    <border>
      <left style="double">
        <color indexed="12"/>
      </left>
      <right/>
      <top style="thin">
        <color indexed="22"/>
      </top>
      <bottom style="double">
        <color indexed="12"/>
      </bottom>
      <diagonal/>
    </border>
    <border>
      <left/>
      <right style="thin">
        <color indexed="22"/>
      </right>
      <top style="thin">
        <color indexed="22"/>
      </top>
      <bottom style="double">
        <color indexed="12"/>
      </bottom>
      <diagonal/>
    </border>
    <border>
      <left style="thin">
        <color indexed="22"/>
      </left>
      <right style="thin">
        <color indexed="22"/>
      </right>
      <top style="thin">
        <color indexed="22"/>
      </top>
      <bottom style="double">
        <color indexed="12"/>
      </bottom>
      <diagonal/>
    </border>
    <border>
      <left style="thin">
        <color indexed="22"/>
      </left>
      <right/>
      <top style="thin">
        <color indexed="22"/>
      </top>
      <bottom style="double">
        <color indexed="12"/>
      </bottom>
      <diagonal/>
    </border>
    <border>
      <left style="double">
        <color indexed="12"/>
      </left>
      <right/>
      <top style="double">
        <color indexed="12"/>
      </top>
      <bottom/>
      <diagonal/>
    </border>
    <border>
      <left/>
      <right/>
      <top style="double">
        <color indexed="12"/>
      </top>
      <bottom/>
      <diagonal/>
    </border>
    <border>
      <left style="double">
        <color theme="4"/>
      </left>
      <right/>
      <top style="double">
        <color theme="4"/>
      </top>
      <bottom style="double">
        <color theme="4"/>
      </bottom>
      <diagonal/>
    </border>
    <border>
      <left/>
      <right style="double">
        <color theme="4"/>
      </right>
      <top style="double">
        <color theme="4"/>
      </top>
      <bottom style="double">
        <color theme="4"/>
      </bottom>
      <diagonal/>
    </border>
    <border>
      <left/>
      <right/>
      <top style="thin">
        <color indexed="22"/>
      </top>
      <bottom style="double">
        <color theme="4" tint="-0.249977111117893"/>
      </bottom>
      <diagonal/>
    </border>
  </borders>
  <cellStyleXfs count="3">
    <xf numFmtId="0" fontId="0" fillId="0" borderId="0"/>
    <xf numFmtId="0" fontId="1" fillId="0" borderId="0"/>
    <xf numFmtId="44" fontId="8" fillId="0" borderId="0" applyFont="0" applyFill="0" applyBorder="0" applyAlignment="0" applyProtection="0"/>
  </cellStyleXfs>
  <cellXfs count="94">
    <xf numFmtId="0" fontId="0" fillId="0" borderId="0" xfId="0"/>
    <xf numFmtId="0" fontId="1" fillId="0" borderId="0" xfId="1" applyAlignment="1">
      <alignment horizontal="center" vertical="center"/>
    </xf>
    <xf numFmtId="0" fontId="2" fillId="0" borderId="0" xfId="1" applyFont="1" applyAlignment="1">
      <alignment horizontal="center" vertical="center"/>
    </xf>
    <xf numFmtId="0" fontId="4" fillId="0" borderId="0" xfId="1" applyFont="1" applyAlignment="1">
      <alignment horizontal="center" vertical="center"/>
    </xf>
    <xf numFmtId="0" fontId="5" fillId="0" borderId="9" xfId="1" applyFont="1" applyBorder="1" applyAlignment="1">
      <alignment horizontal="center" vertical="center"/>
    </xf>
    <xf numFmtId="0" fontId="1" fillId="0" borderId="0" xfId="1" applyAlignment="1">
      <alignment horizontal="right" vertical="center"/>
    </xf>
    <xf numFmtId="164" fontId="7" fillId="0" borderId="15" xfId="1" applyNumberFormat="1" applyFont="1" applyBorder="1" applyAlignment="1" applyProtection="1">
      <alignment horizontal="center" vertical="center"/>
      <protection locked="0"/>
    </xf>
    <xf numFmtId="164" fontId="6" fillId="0" borderId="15" xfId="1" applyNumberFormat="1" applyFont="1" applyBorder="1" applyAlignment="1" applyProtection="1">
      <alignment horizontal="center" vertical="center"/>
      <protection locked="0"/>
    </xf>
    <xf numFmtId="0" fontId="6" fillId="0" borderId="15" xfId="1" applyFont="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5" fillId="0" borderId="25" xfId="1" applyFont="1" applyBorder="1" applyAlignment="1">
      <alignment horizontal="center" vertical="center"/>
    </xf>
    <xf numFmtId="0" fontId="6" fillId="0" borderId="31" xfId="1" applyFont="1" applyBorder="1" applyAlignment="1" applyProtection="1">
      <alignment horizontal="center" vertical="center"/>
      <protection locked="0"/>
    </xf>
    <xf numFmtId="0" fontId="6" fillId="0" borderId="33" xfId="1" applyFont="1" applyBorder="1" applyAlignment="1" applyProtection="1">
      <alignment horizontal="center" vertical="center"/>
      <protection locked="0"/>
    </xf>
    <xf numFmtId="0" fontId="6" fillId="0" borderId="34"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4" fontId="6" fillId="0" borderId="26" xfId="1" applyNumberFormat="1" applyFont="1" applyBorder="1" applyAlignment="1">
      <alignment horizontal="center" vertical="center"/>
    </xf>
    <xf numFmtId="4" fontId="6" fillId="0" borderId="24" xfId="1" applyNumberFormat="1" applyFont="1" applyBorder="1" applyAlignment="1">
      <alignment horizontal="center" vertical="center"/>
    </xf>
    <xf numFmtId="0" fontId="6" fillId="0" borderId="37" xfId="1" applyFont="1" applyBorder="1" applyAlignment="1" applyProtection="1">
      <alignment horizontal="center" vertical="center"/>
      <protection locked="0"/>
    </xf>
    <xf numFmtId="4" fontId="6" fillId="0" borderId="38" xfId="1" applyNumberFormat="1" applyFont="1" applyBorder="1" applyAlignment="1">
      <alignment horizontal="center" vertical="center"/>
    </xf>
    <xf numFmtId="4" fontId="6" fillId="0" borderId="39" xfId="1" applyNumberFormat="1" applyFont="1" applyBorder="1" applyAlignment="1">
      <alignment horizontal="right" vertical="center"/>
    </xf>
    <xf numFmtId="4" fontId="6" fillId="0" borderId="40" xfId="1" applyNumberFormat="1" applyFont="1" applyBorder="1" applyAlignment="1">
      <alignment horizontal="right" vertical="center"/>
    </xf>
    <xf numFmtId="0" fontId="6" fillId="0" borderId="41" xfId="1" applyFont="1" applyBorder="1" applyAlignment="1" applyProtection="1">
      <alignment horizontal="right" vertical="center"/>
      <protection locked="0"/>
    </xf>
    <xf numFmtId="0" fontId="5" fillId="0" borderId="15" xfId="1" applyFont="1" applyBorder="1" applyAlignment="1">
      <alignment horizontal="center" vertical="center"/>
    </xf>
    <xf numFmtId="164" fontId="6" fillId="2" borderId="15" xfId="1" applyNumberFormat="1" applyFont="1" applyFill="1" applyBorder="1" applyAlignment="1">
      <alignment vertical="center"/>
    </xf>
    <xf numFmtId="166" fontId="6" fillId="2" borderId="15" xfId="1" applyNumberFormat="1" applyFont="1" applyFill="1" applyBorder="1" applyAlignment="1" applyProtection="1">
      <alignment horizontal="center" vertical="center"/>
      <protection locked="0"/>
    </xf>
    <xf numFmtId="164" fontId="6" fillId="0" borderId="15" xfId="1" applyNumberFormat="1" applyFont="1" applyBorder="1" applyAlignment="1">
      <alignment horizontal="center" vertical="center"/>
    </xf>
    <xf numFmtId="0" fontId="12" fillId="0" borderId="0" xfId="0" applyFont="1" applyAlignment="1">
      <alignment horizontal="center" vertical="center"/>
    </xf>
    <xf numFmtId="167" fontId="11" fillId="0" borderId="0" xfId="2" applyNumberFormat="1" applyFont="1"/>
    <xf numFmtId="0" fontId="11" fillId="0" borderId="0" xfId="0" applyFont="1"/>
    <xf numFmtId="44" fontId="11" fillId="0" borderId="0" xfId="2" applyFont="1"/>
    <xf numFmtId="0" fontId="7" fillId="0" borderId="15" xfId="1" applyFont="1" applyBorder="1" applyAlignment="1" applyProtection="1">
      <alignment horizontal="center" vertical="center"/>
      <protection locked="0"/>
    </xf>
    <xf numFmtId="44" fontId="0" fillId="0" borderId="0" xfId="2" applyFont="1"/>
    <xf numFmtId="168" fontId="11" fillId="0" borderId="0" xfId="2" applyNumberFormat="1" applyFont="1"/>
    <xf numFmtId="169" fontId="11" fillId="0" borderId="0" xfId="2" applyNumberFormat="1" applyFont="1"/>
    <xf numFmtId="44" fontId="0" fillId="0" borderId="0" xfId="0" applyNumberFormat="1"/>
    <xf numFmtId="44" fontId="13" fillId="0" borderId="0" xfId="0" applyNumberFormat="1" applyFont="1"/>
    <xf numFmtId="0" fontId="13" fillId="0" borderId="0" xfId="0" applyFont="1"/>
    <xf numFmtId="170" fontId="11" fillId="0" borderId="0" xfId="2" applyNumberFormat="1" applyFont="1" applyAlignment="1">
      <alignment horizontal="left"/>
    </xf>
    <xf numFmtId="171" fontId="0" fillId="0" borderId="0" xfId="0" applyNumberFormat="1"/>
    <xf numFmtId="170" fontId="11" fillId="0" borderId="0" xfId="2" applyNumberFormat="1" applyFont="1"/>
    <xf numFmtId="0" fontId="15" fillId="0" borderId="0" xfId="0" applyFont="1" applyAlignment="1">
      <alignment horizontal="center" wrapText="1"/>
    </xf>
    <xf numFmtId="0" fontId="14" fillId="0" borderId="0" xfId="0" applyFont="1" applyAlignment="1">
      <alignment horizontal="center" wrapText="1"/>
    </xf>
    <xf numFmtId="0" fontId="12" fillId="0" borderId="0" xfId="0" applyFont="1" applyAlignment="1">
      <alignment horizontal="center" vertical="center"/>
    </xf>
    <xf numFmtId="3" fontId="6" fillId="0" borderId="18" xfId="1" applyNumberFormat="1" applyFont="1" applyBorder="1" applyAlignment="1">
      <alignment horizontal="right" vertical="center" indent="1"/>
    </xf>
    <xf numFmtId="3" fontId="6" fillId="0" borderId="19" xfId="1" applyNumberFormat="1" applyFont="1" applyBorder="1" applyAlignment="1">
      <alignment horizontal="right" vertical="center" indent="1"/>
    </xf>
    <xf numFmtId="3" fontId="6" fillId="0" borderId="1" xfId="1" applyNumberFormat="1" applyFont="1" applyBorder="1" applyAlignment="1">
      <alignment horizontal="center" vertical="center"/>
    </xf>
    <xf numFmtId="4" fontId="6" fillId="0" borderId="20" xfId="1" applyNumberFormat="1" applyFont="1" applyBorder="1" applyAlignment="1">
      <alignment horizontal="right" vertical="center"/>
    </xf>
    <xf numFmtId="4" fontId="6" fillId="0" borderId="21" xfId="1" applyNumberFormat="1" applyFont="1" applyBorder="1" applyAlignment="1">
      <alignment horizontal="right" vertical="center"/>
    </xf>
    <xf numFmtId="4" fontId="6" fillId="0" borderId="2" xfId="1" applyNumberFormat="1" applyFont="1" applyBorder="1" applyAlignment="1">
      <alignment horizontal="righ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Alignment="1">
      <alignment horizontal="center" vertical="center"/>
    </xf>
    <xf numFmtId="3" fontId="6" fillId="0" borderId="16" xfId="1" applyNumberFormat="1" applyFont="1" applyBorder="1" applyAlignment="1">
      <alignment horizontal="right" vertical="center" indent="1"/>
    </xf>
    <xf numFmtId="3" fontId="6" fillId="0" borderId="17" xfId="1" applyNumberFormat="1" applyFont="1" applyBorder="1" applyAlignment="1">
      <alignment horizontal="right" vertical="center" indent="1"/>
    </xf>
    <xf numFmtId="4" fontId="6" fillId="0" borderId="2" xfId="1" applyNumberFormat="1" applyFont="1" applyBorder="1" applyAlignment="1">
      <alignment horizontal="center" vertical="center"/>
    </xf>
    <xf numFmtId="4" fontId="6" fillId="0" borderId="1" xfId="1" applyNumberFormat="1" applyFont="1" applyBorder="1" applyAlignment="1">
      <alignment horizontal="center" vertical="center"/>
    </xf>
    <xf numFmtId="4" fontId="6" fillId="0" borderId="12" xfId="1" applyNumberFormat="1" applyFont="1" applyBorder="1" applyAlignment="1">
      <alignment horizontal="right" vertical="center"/>
    </xf>
    <xf numFmtId="4" fontId="6" fillId="0" borderId="13" xfId="1" applyNumberFormat="1" applyFont="1" applyBorder="1" applyAlignment="1">
      <alignment horizontal="right" vertical="center"/>
    </xf>
    <xf numFmtId="4" fontId="6" fillId="0" borderId="14" xfId="1" applyNumberFormat="1" applyFont="1" applyBorder="1" applyAlignment="1">
      <alignment horizontal="right" vertical="center"/>
    </xf>
    <xf numFmtId="165" fontId="6" fillId="0" borderId="1" xfId="1" applyNumberFormat="1" applyFont="1" applyBorder="1" applyAlignment="1">
      <alignment horizontal="center" vertical="center"/>
    </xf>
    <xf numFmtId="0" fontId="5" fillId="0" borderId="47" xfId="1" applyFont="1" applyBorder="1" applyAlignment="1">
      <alignment horizontal="center" vertical="center" wrapText="1"/>
    </xf>
    <xf numFmtId="164" fontId="6" fillId="2" borderId="15" xfId="1" applyNumberFormat="1" applyFont="1" applyFill="1" applyBorder="1" applyAlignment="1" applyProtection="1">
      <alignment horizontal="center"/>
      <protection locked="0"/>
    </xf>
    <xf numFmtId="0" fontId="10" fillId="0" borderId="15" xfId="1" applyFont="1" applyBorder="1" applyAlignment="1">
      <alignment horizontal="right" vertical="center"/>
    </xf>
    <xf numFmtId="0" fontId="1" fillId="0" borderId="15" xfId="1" applyBorder="1" applyAlignment="1">
      <alignment horizontal="right"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9" fillId="0" borderId="15" xfId="1" applyFont="1" applyBorder="1" applyAlignment="1">
      <alignment horizontal="center" vertical="center" wrapText="1"/>
    </xf>
    <xf numFmtId="3" fontId="5" fillId="0" borderId="45" xfId="1" applyNumberFormat="1" applyFont="1" applyBorder="1" applyAlignment="1">
      <alignment horizontal="center" vertical="center" wrapText="1"/>
    </xf>
    <xf numFmtId="0" fontId="5" fillId="0" borderId="46" xfId="1" applyFont="1" applyBorder="1" applyAlignment="1">
      <alignment horizontal="center" vertical="center" wrapText="1"/>
    </xf>
    <xf numFmtId="3" fontId="6" fillId="0" borderId="18" xfId="1" applyNumberFormat="1" applyFont="1" applyBorder="1" applyAlignment="1">
      <alignment horizontal="center" vertical="center"/>
    </xf>
    <xf numFmtId="3" fontId="6" fillId="0" borderId="19" xfId="1" applyNumberFormat="1" applyFont="1" applyBorder="1" applyAlignment="1">
      <alignment horizontal="center" vertical="center"/>
    </xf>
    <xf numFmtId="3" fontId="6" fillId="0" borderId="42" xfId="1" applyNumberFormat="1" applyFont="1" applyBorder="1" applyAlignment="1">
      <alignment horizontal="center" vertical="center"/>
    </xf>
    <xf numFmtId="3" fontId="6" fillId="0" borderId="40" xfId="1" applyNumberFormat="1" applyFont="1" applyBorder="1" applyAlignment="1">
      <alignment horizontal="center" vertical="center"/>
    </xf>
    <xf numFmtId="3" fontId="6" fillId="0" borderId="0" xfId="1" applyNumberFormat="1" applyFont="1" applyAlignment="1">
      <alignment horizontal="center" vertical="center"/>
    </xf>
    <xf numFmtId="3" fontId="6" fillId="0" borderId="35" xfId="1" applyNumberFormat="1" applyFont="1" applyBorder="1" applyAlignment="1">
      <alignment horizontal="center" vertical="center"/>
    </xf>
    <xf numFmtId="3" fontId="6" fillId="0" borderId="36" xfId="1" applyNumberFormat="1" applyFont="1" applyBorder="1" applyAlignment="1">
      <alignment horizontal="center" vertical="center"/>
    </xf>
    <xf numFmtId="0" fontId="3" fillId="0" borderId="16" xfId="1" applyFont="1" applyBorder="1" applyAlignment="1">
      <alignment horizontal="center" vertical="center"/>
    </xf>
    <xf numFmtId="0" fontId="3" fillId="0" borderId="22" xfId="1" applyFont="1" applyBorder="1" applyAlignment="1">
      <alignment horizontal="center" vertical="center"/>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3" fontId="6" fillId="0" borderId="29" xfId="1" applyNumberFormat="1" applyFont="1" applyBorder="1" applyAlignment="1">
      <alignment horizontal="right" vertical="center" indent="1"/>
    </xf>
    <xf numFmtId="3" fontId="6" fillId="0" borderId="30" xfId="1" applyNumberFormat="1" applyFont="1" applyBorder="1" applyAlignment="1">
      <alignment horizontal="right" vertical="center" indent="1"/>
    </xf>
    <xf numFmtId="3" fontId="6" fillId="0" borderId="32" xfId="1" applyNumberFormat="1" applyFont="1" applyBorder="1" applyAlignment="1">
      <alignment horizontal="center" vertical="center"/>
    </xf>
  </cellXfs>
  <cellStyles count="3">
    <cellStyle name="Currency" xfId="2" builtinId="4"/>
    <cellStyle name="Excel Built-in Normal" xfId="1" xr:uid="{30996149-C63D-4012-AC83-68BAB41006C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5EB3-2B40-435B-ABDB-FC467DDE308F}">
  <dimension ref="A2:K42"/>
  <sheetViews>
    <sheetView zoomScale="60" zoomScaleNormal="60" workbookViewId="0">
      <selection activeCell="E5" sqref="E5"/>
    </sheetView>
  </sheetViews>
  <sheetFormatPr defaultRowHeight="15" x14ac:dyDescent="0.25"/>
  <cols>
    <col min="2" max="2" width="25.7109375" customWidth="1"/>
    <col min="3" max="3" width="40.7109375" customWidth="1"/>
    <col min="4" max="4" width="20.7109375" customWidth="1"/>
    <col min="5" max="5" width="40.7109375" customWidth="1"/>
    <col min="6" max="6" width="20.7109375" customWidth="1"/>
    <col min="7" max="7" width="40.7109375" customWidth="1"/>
    <col min="8" max="8" width="20.7109375" customWidth="1"/>
    <col min="9" max="9" width="46.140625" customWidth="1"/>
    <col min="10" max="10" width="20.7109375" customWidth="1"/>
    <col min="11" max="11" width="45.7109375" customWidth="1"/>
  </cols>
  <sheetData>
    <row r="2" spans="2:11" ht="23.25" x14ac:dyDescent="0.25">
      <c r="D2" s="43" t="s">
        <v>40</v>
      </c>
      <c r="E2" s="43"/>
      <c r="F2" s="43" t="s">
        <v>41</v>
      </c>
      <c r="G2" s="43"/>
      <c r="H2" s="43" t="s">
        <v>42</v>
      </c>
      <c r="I2" s="43"/>
      <c r="J2" s="43" t="s">
        <v>43</v>
      </c>
      <c r="K2" s="43"/>
    </row>
    <row r="3" spans="2:11" ht="23.25" x14ac:dyDescent="0.25">
      <c r="B3" s="27" t="s">
        <v>38</v>
      </c>
      <c r="C3" s="27" t="s">
        <v>39</v>
      </c>
      <c r="D3" s="27" t="s">
        <v>19</v>
      </c>
      <c r="E3" s="27" t="s">
        <v>20</v>
      </c>
      <c r="F3" s="27" t="s">
        <v>19</v>
      </c>
      <c r="G3" s="27" t="s">
        <v>20</v>
      </c>
      <c r="H3" s="27" t="s">
        <v>19</v>
      </c>
      <c r="I3" s="27" t="s">
        <v>20</v>
      </c>
      <c r="J3" s="27" t="s">
        <v>19</v>
      </c>
      <c r="K3" s="27" t="s">
        <v>20</v>
      </c>
    </row>
    <row r="4" spans="2:11" ht="18.75" x14ac:dyDescent="0.3">
      <c r="B4" s="29" t="s">
        <v>21</v>
      </c>
      <c r="C4" s="30">
        <f>Afghani!E14</f>
        <v>450000</v>
      </c>
      <c r="D4" s="34">
        <v>0.2</v>
      </c>
      <c r="E4" s="28">
        <f>$C$4*D4</f>
        <v>90000</v>
      </c>
      <c r="F4" s="30">
        <v>0.6</v>
      </c>
      <c r="G4" s="28">
        <f>$C$4*F4</f>
        <v>270000</v>
      </c>
      <c r="H4" s="34">
        <v>2.29</v>
      </c>
      <c r="I4" s="28">
        <f>$C$4*H4</f>
        <v>1030500</v>
      </c>
      <c r="J4" s="34">
        <v>2.29</v>
      </c>
      <c r="K4" s="28">
        <f>$C$4*J4</f>
        <v>1030500</v>
      </c>
    </row>
    <row r="5" spans="2:11" ht="18.75" x14ac:dyDescent="0.3">
      <c r="B5" s="29" t="s">
        <v>45</v>
      </c>
      <c r="C5" s="30">
        <f>'Bolivar w-out Zeros'!F21</f>
        <v>0</v>
      </c>
      <c r="D5" s="38">
        <v>0.15870000000000001</v>
      </c>
      <c r="E5" s="30">
        <f>$C$5*D5</f>
        <v>0</v>
      </c>
      <c r="F5" s="30">
        <v>0.22</v>
      </c>
      <c r="G5" s="30">
        <f>$C$5*F5</f>
        <v>0</v>
      </c>
      <c r="H5" s="38">
        <v>0.56999999999999995</v>
      </c>
      <c r="I5" s="30">
        <f>$C$5*H5</f>
        <v>0</v>
      </c>
      <c r="J5" s="38">
        <v>4</v>
      </c>
      <c r="K5" s="30">
        <f>$C$5*J5</f>
        <v>0</v>
      </c>
    </row>
    <row r="6" spans="2:11" ht="18.75" x14ac:dyDescent="0.3">
      <c r="B6" s="29" t="s">
        <v>23</v>
      </c>
      <c r="C6" s="30">
        <f>Dinar!E12</f>
        <v>2235000</v>
      </c>
      <c r="D6" s="34">
        <v>3.71</v>
      </c>
      <c r="E6" s="30">
        <f>$C$6*D6</f>
        <v>8291850</v>
      </c>
      <c r="F6" s="30">
        <v>6</v>
      </c>
      <c r="G6" s="30">
        <f>$C$6*F6</f>
        <v>13410000</v>
      </c>
      <c r="H6" s="34">
        <v>15.5</v>
      </c>
      <c r="I6" s="30">
        <f>$C$6*H6</f>
        <v>34642500</v>
      </c>
      <c r="J6" s="34">
        <v>22</v>
      </c>
      <c r="K6" s="30">
        <f>$C$6*J6</f>
        <v>49170000</v>
      </c>
    </row>
    <row r="7" spans="2:11" ht="18.75" x14ac:dyDescent="0.3">
      <c r="B7" s="29" t="s">
        <v>24</v>
      </c>
      <c r="C7" s="30">
        <f>Dong!E14</f>
        <v>2024000</v>
      </c>
      <c r="D7" s="34">
        <v>1.47</v>
      </c>
      <c r="E7" s="30">
        <f>$C$7*D7</f>
        <v>2975280</v>
      </c>
      <c r="F7" s="30">
        <v>0.75</v>
      </c>
      <c r="G7" s="30">
        <f>$C$7*F7</f>
        <v>1518000</v>
      </c>
      <c r="H7" s="34">
        <v>2</v>
      </c>
      <c r="I7" s="30">
        <f>$C$7*H7</f>
        <v>4048000</v>
      </c>
      <c r="J7" s="34">
        <v>20</v>
      </c>
      <c r="K7" s="30">
        <f>$C$7*J7</f>
        <v>40480000</v>
      </c>
    </row>
    <row r="8" spans="2:11" ht="18.75" x14ac:dyDescent="0.3">
      <c r="B8" s="29" t="s">
        <v>25</v>
      </c>
      <c r="C8" s="30">
        <f>Rupiah!E16</f>
        <v>0</v>
      </c>
      <c r="D8" s="34">
        <v>0.1</v>
      </c>
      <c r="E8" s="30">
        <f>$C$8*D8</f>
        <v>0</v>
      </c>
      <c r="F8" s="30">
        <v>0.3</v>
      </c>
      <c r="G8" s="30">
        <f>$C$8*F8</f>
        <v>0</v>
      </c>
      <c r="H8" s="34">
        <v>1.08</v>
      </c>
      <c r="I8" s="30">
        <f>$C$8*H8</f>
        <v>0</v>
      </c>
      <c r="J8" s="34">
        <v>1.08</v>
      </c>
      <c r="K8" s="30">
        <f>$C$8*J8</f>
        <v>0</v>
      </c>
    </row>
    <row r="9" spans="2:11" ht="18.75" x14ac:dyDescent="0.3">
      <c r="B9" s="29" t="s">
        <v>32</v>
      </c>
      <c r="C9" s="30">
        <f>Pengo!E14</f>
        <v>0</v>
      </c>
      <c r="D9" s="34">
        <v>0</v>
      </c>
      <c r="E9" s="30">
        <f>$C$9*D9</f>
        <v>0</v>
      </c>
      <c r="F9" s="30">
        <v>0</v>
      </c>
      <c r="G9" s="30">
        <f>$C$9*F9</f>
        <v>0</v>
      </c>
      <c r="H9" s="34">
        <v>0</v>
      </c>
      <c r="I9" s="30">
        <f>$C$9*H9</f>
        <v>0</v>
      </c>
      <c r="J9" s="34">
        <v>0</v>
      </c>
      <c r="K9" s="30">
        <f>$C$9*J9</f>
        <v>0</v>
      </c>
    </row>
    <row r="10" spans="2:11" ht="18.75" x14ac:dyDescent="0.3">
      <c r="B10" s="29" t="s">
        <v>35</v>
      </c>
      <c r="C10" s="30">
        <f>Shilling!E14</f>
        <v>51050505000000</v>
      </c>
      <c r="D10" s="34">
        <v>0</v>
      </c>
      <c r="E10" s="30">
        <f>$C$10*D10</f>
        <v>0</v>
      </c>
      <c r="F10" s="30">
        <v>0</v>
      </c>
      <c r="G10" s="30">
        <f>$C$10*F10</f>
        <v>0</v>
      </c>
      <c r="H10" s="34">
        <v>0</v>
      </c>
      <c r="I10" s="30">
        <f>$C$10*H10</f>
        <v>0</v>
      </c>
      <c r="J10" s="34">
        <v>0</v>
      </c>
      <c r="K10" s="30">
        <f>$C$10*J10</f>
        <v>0</v>
      </c>
    </row>
    <row r="11" spans="2:11" ht="18.75" x14ac:dyDescent="0.3">
      <c r="B11" s="29" t="s">
        <v>33</v>
      </c>
      <c r="C11" s="30">
        <f>Rial!E14</f>
        <v>0</v>
      </c>
      <c r="D11" s="34">
        <v>3.71</v>
      </c>
      <c r="E11" s="30">
        <f>$C$11*D11</f>
        <v>0</v>
      </c>
      <c r="F11" s="30">
        <v>6</v>
      </c>
      <c r="G11" s="30">
        <f>$C$11*F11</f>
        <v>0</v>
      </c>
      <c r="H11" s="34">
        <v>15.5</v>
      </c>
      <c r="I11" s="30">
        <f>$C$11*H11</f>
        <v>0</v>
      </c>
      <c r="J11" s="34">
        <v>22</v>
      </c>
      <c r="K11" s="30">
        <f>$C$11*J11</f>
        <v>0</v>
      </c>
    </row>
    <row r="12" spans="2:11" ht="18.75" x14ac:dyDescent="0.3">
      <c r="B12" s="29" t="s">
        <v>26</v>
      </c>
      <c r="C12" s="30">
        <f>Zim!E16</f>
        <v>1070000000000000</v>
      </c>
      <c r="D12" s="34">
        <v>0.25</v>
      </c>
      <c r="E12" s="30">
        <f>$C$12*D12</f>
        <v>267500000000000</v>
      </c>
      <c r="F12" s="34">
        <v>0.11</v>
      </c>
      <c r="G12" s="30">
        <f>$C$12*F12</f>
        <v>117700000000000</v>
      </c>
      <c r="H12" s="34">
        <v>0.33</v>
      </c>
      <c r="I12" s="30">
        <f>$C$12*H12</f>
        <v>353100000000000</v>
      </c>
      <c r="J12" s="34">
        <v>1</v>
      </c>
      <c r="K12" s="30">
        <f>$C$12*J12</f>
        <v>1070000000000000</v>
      </c>
    </row>
    <row r="13" spans="2:11" ht="18.75" x14ac:dyDescent="0.3">
      <c r="B13" s="29" t="s">
        <v>36</v>
      </c>
      <c r="C13" s="30">
        <f>'Zim AGRO'!E12</f>
        <v>500000000000</v>
      </c>
      <c r="D13" s="33">
        <v>0.33</v>
      </c>
      <c r="E13" s="30">
        <f>$C$13*D13</f>
        <v>165000000000</v>
      </c>
      <c r="F13" s="33">
        <v>3.3E-4</v>
      </c>
      <c r="G13" s="30">
        <f>$C$13*F13</f>
        <v>165000000</v>
      </c>
      <c r="H13" s="33">
        <v>3.3E-4</v>
      </c>
      <c r="I13" s="30">
        <f>$C$13*H13</f>
        <v>165000000</v>
      </c>
      <c r="J13" s="33">
        <v>3.3E-4</v>
      </c>
      <c r="K13" s="30">
        <f>$C$13*J13</f>
        <v>165000000</v>
      </c>
    </row>
    <row r="14" spans="2:11" ht="18.75" x14ac:dyDescent="0.3">
      <c r="B14" s="29" t="s">
        <v>37</v>
      </c>
      <c r="C14" s="30">
        <f>'Zim Cheques'!E16</f>
        <v>0</v>
      </c>
      <c r="D14" s="33">
        <v>3.3E-4</v>
      </c>
      <c r="E14" s="30">
        <f>$C$14*D14</f>
        <v>0</v>
      </c>
      <c r="F14" s="33">
        <v>3.3E-4</v>
      </c>
      <c r="G14" s="30">
        <f>$C$14*F14</f>
        <v>0</v>
      </c>
      <c r="H14" s="33">
        <v>3.3E-4</v>
      </c>
      <c r="I14" s="30">
        <f>$C$14*H14</f>
        <v>0</v>
      </c>
      <c r="J14" s="33">
        <v>3.3E-4</v>
      </c>
      <c r="K14" s="30">
        <f>$C$14*J14</f>
        <v>0</v>
      </c>
    </row>
    <row r="15" spans="2:11" ht="21" x14ac:dyDescent="0.35">
      <c r="D15" s="37" t="s">
        <v>17</v>
      </c>
      <c r="E15" s="36">
        <f>SUM(E4:E11)</f>
        <v>11357130</v>
      </c>
      <c r="F15" s="37" t="s">
        <v>17</v>
      </c>
      <c r="G15" s="36">
        <f>SUM(G4:G11)</f>
        <v>15198000</v>
      </c>
      <c r="H15" s="37" t="s">
        <v>17</v>
      </c>
      <c r="I15" s="36">
        <f>SUM(I4:I11)</f>
        <v>39721000</v>
      </c>
      <c r="J15" s="37" t="s">
        <v>17</v>
      </c>
      <c r="K15" s="36">
        <f>SUM(K4:K11)</f>
        <v>90680500</v>
      </c>
    </row>
    <row r="16" spans="2:11" ht="21" x14ac:dyDescent="0.35">
      <c r="D16" s="37" t="s">
        <v>44</v>
      </c>
      <c r="E16" s="36">
        <f>SUM(E12:E14)</f>
        <v>267665000000000</v>
      </c>
      <c r="F16" s="37" t="s">
        <v>44</v>
      </c>
      <c r="G16" s="36">
        <f>SUM(G12:G14)</f>
        <v>117700165000000</v>
      </c>
      <c r="H16" s="37" t="s">
        <v>44</v>
      </c>
      <c r="I16" s="36">
        <f>SUM(I12:I14)</f>
        <v>353100165000000</v>
      </c>
      <c r="J16" s="37" t="s">
        <v>44</v>
      </c>
      <c r="K16" s="36">
        <f>SUM(K12:K14)</f>
        <v>1070000165000000</v>
      </c>
    </row>
    <row r="17" spans="2:11" ht="21" x14ac:dyDescent="0.35">
      <c r="D17" s="37" t="s">
        <v>18</v>
      </c>
      <c r="E17" s="36">
        <f>SUM(E15:E16)</f>
        <v>267665011357130</v>
      </c>
      <c r="F17" s="37" t="s">
        <v>18</v>
      </c>
      <c r="G17" s="36">
        <f>SUM(G15:G16)</f>
        <v>117700180198000</v>
      </c>
      <c r="H17" s="37" t="s">
        <v>18</v>
      </c>
      <c r="I17" s="36">
        <f>SUM(I15:I16)</f>
        <v>353100204721000</v>
      </c>
      <c r="J17" s="37" t="s">
        <v>18</v>
      </c>
      <c r="K17" s="36">
        <f>SUM(K15:K16)</f>
        <v>1070000255680500</v>
      </c>
    </row>
    <row r="18" spans="2:11" x14ac:dyDescent="0.25">
      <c r="E18" s="35"/>
    </row>
    <row r="20" spans="2:11" ht="23.25" x14ac:dyDescent="0.25">
      <c r="B20" s="27"/>
      <c r="C20" s="27"/>
      <c r="D20" s="27"/>
      <c r="E20" s="27"/>
    </row>
    <row r="21" spans="2:11" ht="23.25" x14ac:dyDescent="0.25">
      <c r="D21" s="43" t="s">
        <v>40</v>
      </c>
      <c r="E21" s="43"/>
      <c r="F21" s="43" t="s">
        <v>41</v>
      </c>
      <c r="G21" s="43"/>
      <c r="H21" s="43" t="s">
        <v>42</v>
      </c>
      <c r="I21" s="43"/>
      <c r="J21" s="43" t="s">
        <v>43</v>
      </c>
      <c r="K21" s="43"/>
    </row>
    <row r="22" spans="2:11" ht="23.25" x14ac:dyDescent="0.25">
      <c r="B22" s="27" t="s">
        <v>38</v>
      </c>
      <c r="C22" s="27" t="s">
        <v>39</v>
      </c>
      <c r="D22" s="27" t="s">
        <v>19</v>
      </c>
      <c r="E22" s="27" t="s">
        <v>20</v>
      </c>
      <c r="F22" s="27" t="s">
        <v>19</v>
      </c>
      <c r="G22" s="27" t="s">
        <v>20</v>
      </c>
      <c r="H22" s="27" t="s">
        <v>19</v>
      </c>
      <c r="I22" s="27" t="s">
        <v>20</v>
      </c>
      <c r="J22" s="27" t="s">
        <v>19</v>
      </c>
      <c r="K22" s="27" t="s">
        <v>20</v>
      </c>
    </row>
    <row r="23" spans="2:11" ht="18.75" x14ac:dyDescent="0.3">
      <c r="B23" s="29" t="s">
        <v>21</v>
      </c>
      <c r="C23" s="30">
        <f>Afghani!E14</f>
        <v>450000</v>
      </c>
      <c r="D23" s="34">
        <f>D4</f>
        <v>0.2</v>
      </c>
      <c r="E23" s="28">
        <f>$C$23*D23</f>
        <v>90000</v>
      </c>
      <c r="F23" s="34">
        <f>F4</f>
        <v>0.6</v>
      </c>
      <c r="G23" s="28">
        <f>$C$23*F23</f>
        <v>270000</v>
      </c>
      <c r="H23" s="34">
        <f>H4</f>
        <v>2.29</v>
      </c>
      <c r="I23" s="28">
        <f>$C$23*H23</f>
        <v>1030500</v>
      </c>
      <c r="J23" s="34">
        <f>J4</f>
        <v>2.29</v>
      </c>
      <c r="K23" s="28">
        <f>$C$23*J23</f>
        <v>1030500</v>
      </c>
    </row>
    <row r="24" spans="2:11" ht="18.75" x14ac:dyDescent="0.3">
      <c r="B24" s="29" t="s">
        <v>46</v>
      </c>
      <c r="C24" s="30">
        <f>'Bolivar w-Zeros'!F21</f>
        <v>3.382501E+17</v>
      </c>
      <c r="D24" s="40">
        <f t="shared" ref="D24:F33" si="0">D5</f>
        <v>0.15870000000000001</v>
      </c>
      <c r="E24" s="30">
        <f>$C$24*D24</f>
        <v>5.368029087E+16</v>
      </c>
      <c r="F24" s="40">
        <f t="shared" si="0"/>
        <v>0.22</v>
      </c>
      <c r="G24" s="30">
        <f>$C$24*F24</f>
        <v>7.4415022E+16</v>
      </c>
      <c r="H24" s="40">
        <f t="shared" ref="H24" si="1">H5</f>
        <v>0.56999999999999995</v>
      </c>
      <c r="I24" s="30">
        <f>$C$24*H24</f>
        <v>1.9280255699999997E+17</v>
      </c>
      <c r="J24" s="40">
        <f t="shared" ref="J24" si="2">J5</f>
        <v>4</v>
      </c>
      <c r="K24" s="30">
        <f>$C$24*J24</f>
        <v>1.3530004E+18</v>
      </c>
    </row>
    <row r="25" spans="2:11" ht="18.75" x14ac:dyDescent="0.3">
      <c r="B25" s="29" t="s">
        <v>23</v>
      </c>
      <c r="C25" s="30">
        <f>Dinar!E12</f>
        <v>2235000</v>
      </c>
      <c r="D25" s="34">
        <f t="shared" si="0"/>
        <v>3.71</v>
      </c>
      <c r="E25" s="30">
        <f>$C$25*D25</f>
        <v>8291850</v>
      </c>
      <c r="F25" s="34">
        <f t="shared" si="0"/>
        <v>6</v>
      </c>
      <c r="G25" s="30">
        <f>$C$25*F25</f>
        <v>13410000</v>
      </c>
      <c r="H25" s="34">
        <f t="shared" ref="H25" si="3">H6</f>
        <v>15.5</v>
      </c>
      <c r="I25" s="30">
        <f>$C$25*H25</f>
        <v>34642500</v>
      </c>
      <c r="J25" s="34">
        <f t="shared" ref="J25" si="4">J6</f>
        <v>22</v>
      </c>
      <c r="K25" s="30">
        <f>$C$25*J25</f>
        <v>49170000</v>
      </c>
    </row>
    <row r="26" spans="2:11" ht="18.75" x14ac:dyDescent="0.3">
      <c r="B26" s="29" t="s">
        <v>24</v>
      </c>
      <c r="C26" s="30">
        <f>Dong!E14</f>
        <v>2024000</v>
      </c>
      <c r="D26" s="34">
        <f t="shared" si="0"/>
        <v>1.47</v>
      </c>
      <c r="E26" s="30">
        <f>$C$26*D26</f>
        <v>2975280</v>
      </c>
      <c r="F26" s="34">
        <f t="shared" si="0"/>
        <v>0.75</v>
      </c>
      <c r="G26" s="30">
        <f>$C$26*F26</f>
        <v>1518000</v>
      </c>
      <c r="H26" s="34">
        <f t="shared" ref="H26" si="5">H7</f>
        <v>2</v>
      </c>
      <c r="I26" s="30">
        <f>$C$26*H26</f>
        <v>4048000</v>
      </c>
      <c r="J26" s="34">
        <f t="shared" ref="J26" si="6">J7</f>
        <v>20</v>
      </c>
      <c r="K26" s="30">
        <f>$C$26*J26</f>
        <v>40480000</v>
      </c>
    </row>
    <row r="27" spans="2:11" ht="18.75" x14ac:dyDescent="0.3">
      <c r="B27" s="29" t="s">
        <v>25</v>
      </c>
      <c r="C27" s="30">
        <f>Rupiah!E16</f>
        <v>0</v>
      </c>
      <c r="D27" s="34">
        <f t="shared" si="0"/>
        <v>0.1</v>
      </c>
      <c r="E27" s="30">
        <f>$C$27*D27</f>
        <v>0</v>
      </c>
      <c r="F27" s="34">
        <f t="shared" si="0"/>
        <v>0.3</v>
      </c>
      <c r="G27" s="30">
        <f>$C$27*F27</f>
        <v>0</v>
      </c>
      <c r="H27" s="34">
        <f t="shared" ref="H27" si="7">H8</f>
        <v>1.08</v>
      </c>
      <c r="I27" s="30">
        <f>$C$27*H27</f>
        <v>0</v>
      </c>
      <c r="J27" s="34">
        <f t="shared" ref="J27" si="8">J8</f>
        <v>1.08</v>
      </c>
      <c r="K27" s="30">
        <f>$C$27*J27</f>
        <v>0</v>
      </c>
    </row>
    <row r="28" spans="2:11" ht="18.75" x14ac:dyDescent="0.3">
      <c r="B28" s="29" t="s">
        <v>32</v>
      </c>
      <c r="C28" s="30">
        <f>Pengo!E14</f>
        <v>0</v>
      </c>
      <c r="D28" s="34">
        <f t="shared" si="0"/>
        <v>0</v>
      </c>
      <c r="E28" s="30">
        <f>$C$28*D28</f>
        <v>0</v>
      </c>
      <c r="F28" s="34">
        <f t="shared" si="0"/>
        <v>0</v>
      </c>
      <c r="G28" s="30">
        <f>$C$28*F28</f>
        <v>0</v>
      </c>
      <c r="H28" s="34">
        <f t="shared" ref="H28" si="9">H9</f>
        <v>0</v>
      </c>
      <c r="I28" s="30">
        <f>$C$28*H28</f>
        <v>0</v>
      </c>
      <c r="J28" s="34">
        <f t="shared" ref="J28" si="10">J9</f>
        <v>0</v>
      </c>
      <c r="K28" s="30">
        <f>$C$28*J28</f>
        <v>0</v>
      </c>
    </row>
    <row r="29" spans="2:11" ht="18" customHeight="1" x14ac:dyDescent="0.3">
      <c r="B29" s="29" t="s">
        <v>35</v>
      </c>
      <c r="C29" s="30">
        <f>Shilling!E14</f>
        <v>51050505000000</v>
      </c>
      <c r="D29" s="34">
        <f t="shared" si="0"/>
        <v>0</v>
      </c>
      <c r="E29" s="30">
        <f>$C$29*D29</f>
        <v>0</v>
      </c>
      <c r="F29" s="34">
        <f t="shared" si="0"/>
        <v>0</v>
      </c>
      <c r="G29" s="30">
        <f>$C$29*F29</f>
        <v>0</v>
      </c>
      <c r="H29" s="34">
        <f t="shared" ref="H29" si="11">H10</f>
        <v>0</v>
      </c>
      <c r="I29" s="30">
        <f>$C$29*H29</f>
        <v>0</v>
      </c>
      <c r="J29" s="34">
        <f t="shared" ref="J29" si="12">J10</f>
        <v>0</v>
      </c>
      <c r="K29" s="30">
        <f>$C$29*J29</f>
        <v>0</v>
      </c>
    </row>
    <row r="30" spans="2:11" ht="18.75" x14ac:dyDescent="0.3">
      <c r="B30" s="29" t="s">
        <v>33</v>
      </c>
      <c r="C30" s="30">
        <f>Rial!E14</f>
        <v>0</v>
      </c>
      <c r="D30" s="34">
        <f t="shared" si="0"/>
        <v>3.71</v>
      </c>
      <c r="E30" s="30">
        <f>$C$30*D30</f>
        <v>0</v>
      </c>
      <c r="F30" s="34">
        <f t="shared" si="0"/>
        <v>6</v>
      </c>
      <c r="G30" s="30">
        <f>$C$30*F30</f>
        <v>0</v>
      </c>
      <c r="H30" s="34">
        <f t="shared" ref="H30" si="13">H11</f>
        <v>15.5</v>
      </c>
      <c r="I30" s="30">
        <f>$C$30*H30</f>
        <v>0</v>
      </c>
      <c r="J30" s="34">
        <f t="shared" ref="J30" si="14">J11</f>
        <v>22</v>
      </c>
      <c r="K30" s="30">
        <f>$C$30*J30</f>
        <v>0</v>
      </c>
    </row>
    <row r="31" spans="2:11" ht="18.75" x14ac:dyDescent="0.3">
      <c r="B31" s="29" t="s">
        <v>26</v>
      </c>
      <c r="C31" s="30">
        <f>Zim!E16</f>
        <v>1070000000000000</v>
      </c>
      <c r="D31" s="34">
        <f t="shared" si="0"/>
        <v>0.25</v>
      </c>
      <c r="E31" s="30">
        <f>$C$31*D31</f>
        <v>267500000000000</v>
      </c>
      <c r="F31" s="34">
        <f t="shared" si="0"/>
        <v>0.11</v>
      </c>
      <c r="G31" s="30">
        <f>$C$31*F31</f>
        <v>117700000000000</v>
      </c>
      <c r="H31" s="34">
        <f t="shared" ref="H31" si="15">H12</f>
        <v>0.33</v>
      </c>
      <c r="I31" s="30">
        <f>$C$31*H31</f>
        <v>353100000000000</v>
      </c>
      <c r="J31" s="34">
        <f t="shared" ref="J31" si="16">J12</f>
        <v>1</v>
      </c>
      <c r="K31" s="30">
        <f>$C$31*J31</f>
        <v>1070000000000000</v>
      </c>
    </row>
    <row r="32" spans="2:11" ht="18.75" x14ac:dyDescent="0.3">
      <c r="B32" s="29" t="s">
        <v>36</v>
      </c>
      <c r="C32" s="30">
        <f>'Zim AGRO'!E12</f>
        <v>500000000000</v>
      </c>
      <c r="D32" s="33">
        <f>D13</f>
        <v>0.33</v>
      </c>
      <c r="E32" s="30">
        <f>$C$32*D32</f>
        <v>165000000000</v>
      </c>
      <c r="F32" s="33">
        <f t="shared" si="0"/>
        <v>3.3E-4</v>
      </c>
      <c r="G32" s="30">
        <f>$C$32*F32</f>
        <v>165000000</v>
      </c>
      <c r="H32" s="33">
        <f t="shared" ref="H32" si="17">H13</f>
        <v>3.3E-4</v>
      </c>
      <c r="I32" s="30">
        <f>$C$32*H32</f>
        <v>165000000</v>
      </c>
      <c r="J32" s="33">
        <f t="shared" ref="J32" si="18">J13</f>
        <v>3.3E-4</v>
      </c>
      <c r="K32" s="30">
        <f>$C$32*J32</f>
        <v>165000000</v>
      </c>
    </row>
    <row r="33" spans="1:11" ht="18.75" x14ac:dyDescent="0.3">
      <c r="B33" s="29" t="s">
        <v>37</v>
      </c>
      <c r="C33" s="30">
        <f>'Zim Cheques'!E16</f>
        <v>0</v>
      </c>
      <c r="D33" s="33">
        <f t="shared" si="0"/>
        <v>3.3E-4</v>
      </c>
      <c r="E33" s="30">
        <f>$C$33*D33</f>
        <v>0</v>
      </c>
      <c r="F33" s="33">
        <f t="shared" si="0"/>
        <v>3.3E-4</v>
      </c>
      <c r="G33" s="30">
        <f>$C$33*F33</f>
        <v>0</v>
      </c>
      <c r="H33" s="33">
        <f t="shared" ref="H33" si="19">H14</f>
        <v>3.3E-4</v>
      </c>
      <c r="I33" s="30">
        <f>$C$33*H33</f>
        <v>0</v>
      </c>
      <c r="J33" s="33">
        <f t="shared" ref="J33" si="20">J14</f>
        <v>3.3E-4</v>
      </c>
      <c r="K33" s="30">
        <f>$C$33*J33</f>
        <v>0</v>
      </c>
    </row>
    <row r="34" spans="1:11" ht="21" x14ac:dyDescent="0.35">
      <c r="D34" s="37" t="s">
        <v>17</v>
      </c>
      <c r="E34" s="36">
        <f>SUM(E23:E30)</f>
        <v>5.3680290881357128E+16</v>
      </c>
      <c r="F34" s="37" t="s">
        <v>17</v>
      </c>
      <c r="G34" s="36">
        <f>SUM(G23:G30)</f>
        <v>7.4415022015198E+16</v>
      </c>
      <c r="H34" s="37" t="s">
        <v>17</v>
      </c>
      <c r="I34" s="36">
        <f>SUM(I23:I30)</f>
        <v>1.9280255703972096E+17</v>
      </c>
      <c r="J34" s="37" t="s">
        <v>17</v>
      </c>
      <c r="K34" s="36">
        <f>SUM(K23:K30)</f>
        <v>1.3530004000906803E+18</v>
      </c>
    </row>
    <row r="35" spans="1:11" ht="21" x14ac:dyDescent="0.35">
      <c r="D35" s="37" t="s">
        <v>44</v>
      </c>
      <c r="E35" s="36">
        <f>SUM(E31:E33)</f>
        <v>267665000000000</v>
      </c>
      <c r="F35" s="37" t="s">
        <v>44</v>
      </c>
      <c r="G35" s="36">
        <f>SUM(G31:G33)</f>
        <v>117700165000000</v>
      </c>
      <c r="H35" s="37" t="s">
        <v>44</v>
      </c>
      <c r="I35" s="36">
        <f>SUM(I31:I33)</f>
        <v>353100165000000</v>
      </c>
      <c r="J35" s="37" t="s">
        <v>44</v>
      </c>
      <c r="K35" s="36">
        <f>SUM(K31:K33)</f>
        <v>1070000165000000</v>
      </c>
    </row>
    <row r="36" spans="1:11" ht="21" x14ac:dyDescent="0.35">
      <c r="D36" s="37" t="s">
        <v>18</v>
      </c>
      <c r="E36" s="36">
        <f>SUM(E34:E35)</f>
        <v>5.3947955881357128E+16</v>
      </c>
      <c r="F36" s="37" t="s">
        <v>18</v>
      </c>
      <c r="G36" s="36">
        <f>SUM(G34:G35)</f>
        <v>7.4532722180198E+16</v>
      </c>
      <c r="H36" s="37" t="s">
        <v>18</v>
      </c>
      <c r="I36" s="36">
        <f>SUM(I34:I35)</f>
        <v>1.9315565720472096E+17</v>
      </c>
      <c r="J36" s="37" t="s">
        <v>18</v>
      </c>
      <c r="K36" s="36">
        <f>SUM(K34:K35)</f>
        <v>1.3540704002556803E+18</v>
      </c>
    </row>
    <row r="42" spans="1:11" ht="65.25" customHeight="1" x14ac:dyDescent="0.45">
      <c r="A42" s="41" t="s">
        <v>51</v>
      </c>
      <c r="B42" s="42"/>
      <c r="C42" s="42"/>
      <c r="D42" s="42"/>
      <c r="E42" s="42"/>
      <c r="F42" s="42"/>
      <c r="G42" s="42"/>
      <c r="H42" s="42"/>
      <c r="I42" s="42"/>
      <c r="J42" s="42"/>
      <c r="K42" s="42"/>
    </row>
  </sheetData>
  <mergeCells count="9">
    <mergeCell ref="A42:K42"/>
    <mergeCell ref="D2:E2"/>
    <mergeCell ref="F2:G2"/>
    <mergeCell ref="H2:I2"/>
    <mergeCell ref="J2:K2"/>
    <mergeCell ref="D21:E21"/>
    <mergeCell ref="F21:G21"/>
    <mergeCell ref="H21:I21"/>
    <mergeCell ref="J21:K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616B-4B8E-4002-8E06-958D788ECE4E}">
  <dimension ref="B1:F17"/>
  <sheetViews>
    <sheetView workbookViewId="0">
      <selection activeCell="D12" sqref="D12"/>
    </sheetView>
  </sheetViews>
  <sheetFormatPr defaultColWidth="8.85546875" defaultRowHeight="15" x14ac:dyDescent="0.25"/>
  <cols>
    <col min="1" max="1" width="8.85546875" style="1"/>
    <col min="2" max="2" width="29.7109375" style="1" customWidth="1"/>
    <col min="3" max="3" width="23.140625" style="1" customWidth="1"/>
    <col min="4" max="4" width="10.85546875" style="1" customWidth="1"/>
    <col min="5" max="5" width="9.5703125" style="1" customWidth="1"/>
    <col min="6" max="6" width="33.28515625" style="1" customWidth="1"/>
    <col min="7" max="255" width="8.85546875" style="1"/>
    <col min="256" max="256" width="8.28515625" style="1" customWidth="1"/>
    <col min="257" max="257" width="21" style="1" customWidth="1"/>
    <col min="258" max="258" width="21.5703125" style="1" customWidth="1"/>
    <col min="259" max="259" width="21" style="1" customWidth="1"/>
    <col min="260" max="260" width="9.5703125" style="1" customWidth="1"/>
    <col min="261" max="261" width="33.28515625" style="1" customWidth="1"/>
    <col min="262" max="262" width="46.28515625" style="1" customWidth="1"/>
    <col min="263" max="511" width="8.85546875" style="1"/>
    <col min="512" max="512" width="8.28515625" style="1" customWidth="1"/>
    <col min="513" max="513" width="21" style="1" customWidth="1"/>
    <col min="514" max="514" width="21.5703125" style="1" customWidth="1"/>
    <col min="515" max="515" width="21" style="1" customWidth="1"/>
    <col min="516" max="516" width="9.5703125" style="1" customWidth="1"/>
    <col min="517" max="517" width="33.28515625" style="1" customWidth="1"/>
    <col min="518" max="518" width="46.28515625" style="1" customWidth="1"/>
    <col min="519" max="767" width="8.85546875" style="1"/>
    <col min="768" max="768" width="8.28515625" style="1" customWidth="1"/>
    <col min="769" max="769" width="21" style="1" customWidth="1"/>
    <col min="770" max="770" width="21.5703125" style="1" customWidth="1"/>
    <col min="771" max="771" width="21" style="1" customWidth="1"/>
    <col min="772" max="772" width="9.5703125" style="1" customWidth="1"/>
    <col min="773" max="773" width="33.28515625" style="1" customWidth="1"/>
    <col min="774" max="774" width="46.28515625" style="1" customWidth="1"/>
    <col min="775" max="1023" width="8.85546875" style="1"/>
    <col min="1024" max="1024" width="8.28515625" style="1" customWidth="1"/>
    <col min="1025" max="1025" width="21" style="1" customWidth="1"/>
    <col min="1026" max="1026" width="21.5703125" style="1" customWidth="1"/>
    <col min="1027" max="1027" width="21" style="1" customWidth="1"/>
    <col min="1028" max="1028" width="9.5703125" style="1" customWidth="1"/>
    <col min="1029" max="1029" width="33.28515625" style="1" customWidth="1"/>
    <col min="1030" max="1030" width="46.28515625" style="1" customWidth="1"/>
    <col min="1031" max="1279" width="8.85546875" style="1"/>
    <col min="1280" max="1280" width="8.28515625" style="1" customWidth="1"/>
    <col min="1281" max="1281" width="21" style="1" customWidth="1"/>
    <col min="1282" max="1282" width="21.5703125" style="1" customWidth="1"/>
    <col min="1283" max="1283" width="21" style="1" customWidth="1"/>
    <col min="1284" max="1284" width="9.5703125" style="1" customWidth="1"/>
    <col min="1285" max="1285" width="33.28515625" style="1" customWidth="1"/>
    <col min="1286" max="1286" width="46.28515625" style="1" customWidth="1"/>
    <col min="1287" max="1535" width="8.85546875" style="1"/>
    <col min="1536" max="1536" width="8.28515625" style="1" customWidth="1"/>
    <col min="1537" max="1537" width="21" style="1" customWidth="1"/>
    <col min="1538" max="1538" width="21.5703125" style="1" customWidth="1"/>
    <col min="1539" max="1539" width="21" style="1" customWidth="1"/>
    <col min="1540" max="1540" width="9.5703125" style="1" customWidth="1"/>
    <col min="1541" max="1541" width="33.28515625" style="1" customWidth="1"/>
    <col min="1542" max="1542" width="46.28515625" style="1" customWidth="1"/>
    <col min="1543" max="1791" width="8.85546875" style="1"/>
    <col min="1792" max="1792" width="8.28515625" style="1" customWidth="1"/>
    <col min="1793" max="1793" width="21" style="1" customWidth="1"/>
    <col min="1794" max="1794" width="21.5703125" style="1" customWidth="1"/>
    <col min="1795" max="1795" width="21" style="1" customWidth="1"/>
    <col min="1796" max="1796" width="9.5703125" style="1" customWidth="1"/>
    <col min="1797" max="1797" width="33.28515625" style="1" customWidth="1"/>
    <col min="1798" max="1798" width="46.28515625" style="1" customWidth="1"/>
    <col min="1799" max="2047" width="8.85546875" style="1"/>
    <col min="2048" max="2048" width="8.28515625" style="1" customWidth="1"/>
    <col min="2049" max="2049" width="21" style="1" customWidth="1"/>
    <col min="2050" max="2050" width="21.5703125" style="1" customWidth="1"/>
    <col min="2051" max="2051" width="21" style="1" customWidth="1"/>
    <col min="2052" max="2052" width="9.5703125" style="1" customWidth="1"/>
    <col min="2053" max="2053" width="33.28515625" style="1" customWidth="1"/>
    <col min="2054" max="2054" width="46.28515625" style="1" customWidth="1"/>
    <col min="2055" max="2303" width="8.85546875" style="1"/>
    <col min="2304" max="2304" width="8.28515625" style="1" customWidth="1"/>
    <col min="2305" max="2305" width="21" style="1" customWidth="1"/>
    <col min="2306" max="2306" width="21.5703125" style="1" customWidth="1"/>
    <col min="2307" max="2307" width="21" style="1" customWidth="1"/>
    <col min="2308" max="2308" width="9.5703125" style="1" customWidth="1"/>
    <col min="2309" max="2309" width="33.28515625" style="1" customWidth="1"/>
    <col min="2310" max="2310" width="46.28515625" style="1" customWidth="1"/>
    <col min="2311" max="2559" width="8.85546875" style="1"/>
    <col min="2560" max="2560" width="8.28515625" style="1" customWidth="1"/>
    <col min="2561" max="2561" width="21" style="1" customWidth="1"/>
    <col min="2562" max="2562" width="21.5703125" style="1" customWidth="1"/>
    <col min="2563" max="2563" width="21" style="1" customWidth="1"/>
    <col min="2564" max="2564" width="9.5703125" style="1" customWidth="1"/>
    <col min="2565" max="2565" width="33.28515625" style="1" customWidth="1"/>
    <col min="2566" max="2566" width="46.28515625" style="1" customWidth="1"/>
    <col min="2567" max="2815" width="8.85546875" style="1"/>
    <col min="2816" max="2816" width="8.28515625" style="1" customWidth="1"/>
    <col min="2817" max="2817" width="21" style="1" customWidth="1"/>
    <col min="2818" max="2818" width="21.5703125" style="1" customWidth="1"/>
    <col min="2819" max="2819" width="21" style="1" customWidth="1"/>
    <col min="2820" max="2820" width="9.5703125" style="1" customWidth="1"/>
    <col min="2821" max="2821" width="33.28515625" style="1" customWidth="1"/>
    <col min="2822" max="2822" width="46.28515625" style="1" customWidth="1"/>
    <col min="2823" max="3071" width="8.85546875" style="1"/>
    <col min="3072" max="3072" width="8.28515625" style="1" customWidth="1"/>
    <col min="3073" max="3073" width="21" style="1" customWidth="1"/>
    <col min="3074" max="3074" width="21.5703125" style="1" customWidth="1"/>
    <col min="3075" max="3075" width="21" style="1" customWidth="1"/>
    <col min="3076" max="3076" width="9.5703125" style="1" customWidth="1"/>
    <col min="3077" max="3077" width="33.28515625" style="1" customWidth="1"/>
    <col min="3078" max="3078" width="46.28515625" style="1" customWidth="1"/>
    <col min="3079" max="3327" width="8.85546875" style="1"/>
    <col min="3328" max="3328" width="8.28515625" style="1" customWidth="1"/>
    <col min="3329" max="3329" width="21" style="1" customWidth="1"/>
    <col min="3330" max="3330" width="21.5703125" style="1" customWidth="1"/>
    <col min="3331" max="3331" width="21" style="1" customWidth="1"/>
    <col min="3332" max="3332" width="9.5703125" style="1" customWidth="1"/>
    <col min="3333" max="3333" width="33.28515625" style="1" customWidth="1"/>
    <col min="3334" max="3334" width="46.28515625" style="1" customWidth="1"/>
    <col min="3335" max="3583" width="8.85546875" style="1"/>
    <col min="3584" max="3584" width="8.28515625" style="1" customWidth="1"/>
    <col min="3585" max="3585" width="21" style="1" customWidth="1"/>
    <col min="3586" max="3586" width="21.5703125" style="1" customWidth="1"/>
    <col min="3587" max="3587" width="21" style="1" customWidth="1"/>
    <col min="3588" max="3588" width="9.5703125" style="1" customWidth="1"/>
    <col min="3589" max="3589" width="33.28515625" style="1" customWidth="1"/>
    <col min="3590" max="3590" width="46.28515625" style="1" customWidth="1"/>
    <col min="3591" max="3839" width="8.85546875" style="1"/>
    <col min="3840" max="3840" width="8.28515625" style="1" customWidth="1"/>
    <col min="3841" max="3841" width="21" style="1" customWidth="1"/>
    <col min="3842" max="3842" width="21.5703125" style="1" customWidth="1"/>
    <col min="3843" max="3843" width="21" style="1" customWidth="1"/>
    <col min="3844" max="3844" width="9.5703125" style="1" customWidth="1"/>
    <col min="3845" max="3845" width="33.28515625" style="1" customWidth="1"/>
    <col min="3846" max="3846" width="46.28515625" style="1" customWidth="1"/>
    <col min="3847" max="4095" width="8.85546875" style="1"/>
    <col min="4096" max="4096" width="8.28515625" style="1" customWidth="1"/>
    <col min="4097" max="4097" width="21" style="1" customWidth="1"/>
    <col min="4098" max="4098" width="21.5703125" style="1" customWidth="1"/>
    <col min="4099" max="4099" width="21" style="1" customWidth="1"/>
    <col min="4100" max="4100" width="9.5703125" style="1" customWidth="1"/>
    <col min="4101" max="4101" width="33.28515625" style="1" customWidth="1"/>
    <col min="4102" max="4102" width="46.28515625" style="1" customWidth="1"/>
    <col min="4103" max="4351" width="8.85546875" style="1"/>
    <col min="4352" max="4352" width="8.28515625" style="1" customWidth="1"/>
    <col min="4353" max="4353" width="21" style="1" customWidth="1"/>
    <col min="4354" max="4354" width="21.5703125" style="1" customWidth="1"/>
    <col min="4355" max="4355" width="21" style="1" customWidth="1"/>
    <col min="4356" max="4356" width="9.5703125" style="1" customWidth="1"/>
    <col min="4357" max="4357" width="33.28515625" style="1" customWidth="1"/>
    <col min="4358" max="4358" width="46.28515625" style="1" customWidth="1"/>
    <col min="4359" max="4607" width="8.85546875" style="1"/>
    <col min="4608" max="4608" width="8.28515625" style="1" customWidth="1"/>
    <col min="4609" max="4609" width="21" style="1" customWidth="1"/>
    <col min="4610" max="4610" width="21.5703125" style="1" customWidth="1"/>
    <col min="4611" max="4611" width="21" style="1" customWidth="1"/>
    <col min="4612" max="4612" width="9.5703125" style="1" customWidth="1"/>
    <col min="4613" max="4613" width="33.28515625" style="1" customWidth="1"/>
    <col min="4614" max="4614" width="46.28515625" style="1" customWidth="1"/>
    <col min="4615" max="4863" width="8.85546875" style="1"/>
    <col min="4864" max="4864" width="8.28515625" style="1" customWidth="1"/>
    <col min="4865" max="4865" width="21" style="1" customWidth="1"/>
    <col min="4866" max="4866" width="21.5703125" style="1" customWidth="1"/>
    <col min="4867" max="4867" width="21" style="1" customWidth="1"/>
    <col min="4868" max="4868" width="9.5703125" style="1" customWidth="1"/>
    <col min="4869" max="4869" width="33.28515625" style="1" customWidth="1"/>
    <col min="4870" max="4870" width="46.28515625" style="1" customWidth="1"/>
    <col min="4871" max="5119" width="8.85546875" style="1"/>
    <col min="5120" max="5120" width="8.28515625" style="1" customWidth="1"/>
    <col min="5121" max="5121" width="21" style="1" customWidth="1"/>
    <col min="5122" max="5122" width="21.5703125" style="1" customWidth="1"/>
    <col min="5123" max="5123" width="21" style="1" customWidth="1"/>
    <col min="5124" max="5124" width="9.5703125" style="1" customWidth="1"/>
    <col min="5125" max="5125" width="33.28515625" style="1" customWidth="1"/>
    <col min="5126" max="5126" width="46.28515625" style="1" customWidth="1"/>
    <col min="5127" max="5375" width="8.85546875" style="1"/>
    <col min="5376" max="5376" width="8.28515625" style="1" customWidth="1"/>
    <col min="5377" max="5377" width="21" style="1" customWidth="1"/>
    <col min="5378" max="5378" width="21.5703125" style="1" customWidth="1"/>
    <col min="5379" max="5379" width="21" style="1" customWidth="1"/>
    <col min="5380" max="5380" width="9.5703125" style="1" customWidth="1"/>
    <col min="5381" max="5381" width="33.28515625" style="1" customWidth="1"/>
    <col min="5382" max="5382" width="46.28515625" style="1" customWidth="1"/>
    <col min="5383" max="5631" width="8.85546875" style="1"/>
    <col min="5632" max="5632" width="8.28515625" style="1" customWidth="1"/>
    <col min="5633" max="5633" width="21" style="1" customWidth="1"/>
    <col min="5634" max="5634" width="21.5703125" style="1" customWidth="1"/>
    <col min="5635" max="5635" width="21" style="1" customWidth="1"/>
    <col min="5636" max="5636" width="9.5703125" style="1" customWidth="1"/>
    <col min="5637" max="5637" width="33.28515625" style="1" customWidth="1"/>
    <col min="5638" max="5638" width="46.28515625" style="1" customWidth="1"/>
    <col min="5639" max="5887" width="8.85546875" style="1"/>
    <col min="5888" max="5888" width="8.28515625" style="1" customWidth="1"/>
    <col min="5889" max="5889" width="21" style="1" customWidth="1"/>
    <col min="5890" max="5890" width="21.5703125" style="1" customWidth="1"/>
    <col min="5891" max="5891" width="21" style="1" customWidth="1"/>
    <col min="5892" max="5892" width="9.5703125" style="1" customWidth="1"/>
    <col min="5893" max="5893" width="33.28515625" style="1" customWidth="1"/>
    <col min="5894" max="5894" width="46.28515625" style="1" customWidth="1"/>
    <col min="5895" max="6143" width="8.85546875" style="1"/>
    <col min="6144" max="6144" width="8.28515625" style="1" customWidth="1"/>
    <col min="6145" max="6145" width="21" style="1" customWidth="1"/>
    <col min="6146" max="6146" width="21.5703125" style="1" customWidth="1"/>
    <col min="6147" max="6147" width="21" style="1" customWidth="1"/>
    <col min="6148" max="6148" width="9.5703125" style="1" customWidth="1"/>
    <col min="6149" max="6149" width="33.28515625" style="1" customWidth="1"/>
    <col min="6150" max="6150" width="46.28515625" style="1" customWidth="1"/>
    <col min="6151" max="6399" width="8.85546875" style="1"/>
    <col min="6400" max="6400" width="8.28515625" style="1" customWidth="1"/>
    <col min="6401" max="6401" width="21" style="1" customWidth="1"/>
    <col min="6402" max="6402" width="21.5703125" style="1" customWidth="1"/>
    <col min="6403" max="6403" width="21" style="1" customWidth="1"/>
    <col min="6404" max="6404" width="9.5703125" style="1" customWidth="1"/>
    <col min="6405" max="6405" width="33.28515625" style="1" customWidth="1"/>
    <col min="6406" max="6406" width="46.28515625" style="1" customWidth="1"/>
    <col min="6407" max="6655" width="8.85546875" style="1"/>
    <col min="6656" max="6656" width="8.28515625" style="1" customWidth="1"/>
    <col min="6657" max="6657" width="21" style="1" customWidth="1"/>
    <col min="6658" max="6658" width="21.5703125" style="1" customWidth="1"/>
    <col min="6659" max="6659" width="21" style="1" customWidth="1"/>
    <col min="6660" max="6660" width="9.5703125" style="1" customWidth="1"/>
    <col min="6661" max="6661" width="33.28515625" style="1" customWidth="1"/>
    <col min="6662" max="6662" width="46.28515625" style="1" customWidth="1"/>
    <col min="6663" max="6911" width="8.85546875" style="1"/>
    <col min="6912" max="6912" width="8.28515625" style="1" customWidth="1"/>
    <col min="6913" max="6913" width="21" style="1" customWidth="1"/>
    <col min="6914" max="6914" width="21.5703125" style="1" customWidth="1"/>
    <col min="6915" max="6915" width="21" style="1" customWidth="1"/>
    <col min="6916" max="6916" width="9.5703125" style="1" customWidth="1"/>
    <col min="6917" max="6917" width="33.28515625" style="1" customWidth="1"/>
    <col min="6918" max="6918" width="46.28515625" style="1" customWidth="1"/>
    <col min="6919" max="7167" width="8.85546875" style="1"/>
    <col min="7168" max="7168" width="8.28515625" style="1" customWidth="1"/>
    <col min="7169" max="7169" width="21" style="1" customWidth="1"/>
    <col min="7170" max="7170" width="21.5703125" style="1" customWidth="1"/>
    <col min="7171" max="7171" width="21" style="1" customWidth="1"/>
    <col min="7172" max="7172" width="9.5703125" style="1" customWidth="1"/>
    <col min="7173" max="7173" width="33.28515625" style="1" customWidth="1"/>
    <col min="7174" max="7174" width="46.28515625" style="1" customWidth="1"/>
    <col min="7175" max="7423" width="8.85546875" style="1"/>
    <col min="7424" max="7424" width="8.28515625" style="1" customWidth="1"/>
    <col min="7425" max="7425" width="21" style="1" customWidth="1"/>
    <col min="7426" max="7426" width="21.5703125" style="1" customWidth="1"/>
    <col min="7427" max="7427" width="21" style="1" customWidth="1"/>
    <col min="7428" max="7428" width="9.5703125" style="1" customWidth="1"/>
    <col min="7429" max="7429" width="33.28515625" style="1" customWidth="1"/>
    <col min="7430" max="7430" width="46.28515625" style="1" customWidth="1"/>
    <col min="7431" max="7679" width="8.85546875" style="1"/>
    <col min="7680" max="7680" width="8.28515625" style="1" customWidth="1"/>
    <col min="7681" max="7681" width="21" style="1" customWidth="1"/>
    <col min="7682" max="7682" width="21.5703125" style="1" customWidth="1"/>
    <col min="7683" max="7683" width="21" style="1" customWidth="1"/>
    <col min="7684" max="7684" width="9.5703125" style="1" customWidth="1"/>
    <col min="7685" max="7685" width="33.28515625" style="1" customWidth="1"/>
    <col min="7686" max="7686" width="46.28515625" style="1" customWidth="1"/>
    <col min="7687" max="7935" width="8.85546875" style="1"/>
    <col min="7936" max="7936" width="8.28515625" style="1" customWidth="1"/>
    <col min="7937" max="7937" width="21" style="1" customWidth="1"/>
    <col min="7938" max="7938" width="21.5703125" style="1" customWidth="1"/>
    <col min="7939" max="7939" width="21" style="1" customWidth="1"/>
    <col min="7940" max="7940" width="9.5703125" style="1" customWidth="1"/>
    <col min="7941" max="7941" width="33.28515625" style="1" customWidth="1"/>
    <col min="7942" max="7942" width="46.28515625" style="1" customWidth="1"/>
    <col min="7943" max="8191" width="8.85546875" style="1"/>
    <col min="8192" max="8192" width="8.28515625" style="1" customWidth="1"/>
    <col min="8193" max="8193" width="21" style="1" customWidth="1"/>
    <col min="8194" max="8194" width="21.5703125" style="1" customWidth="1"/>
    <col min="8195" max="8195" width="21" style="1" customWidth="1"/>
    <col min="8196" max="8196" width="9.5703125" style="1" customWidth="1"/>
    <col min="8197" max="8197" width="33.28515625" style="1" customWidth="1"/>
    <col min="8198" max="8198" width="46.28515625" style="1" customWidth="1"/>
    <col min="8199" max="8447" width="8.85546875" style="1"/>
    <col min="8448" max="8448" width="8.28515625" style="1" customWidth="1"/>
    <col min="8449" max="8449" width="21" style="1" customWidth="1"/>
    <col min="8450" max="8450" width="21.5703125" style="1" customWidth="1"/>
    <col min="8451" max="8451" width="21" style="1" customWidth="1"/>
    <col min="8452" max="8452" width="9.5703125" style="1" customWidth="1"/>
    <col min="8453" max="8453" width="33.28515625" style="1" customWidth="1"/>
    <col min="8454" max="8454" width="46.28515625" style="1" customWidth="1"/>
    <col min="8455" max="8703" width="8.85546875" style="1"/>
    <col min="8704" max="8704" width="8.28515625" style="1" customWidth="1"/>
    <col min="8705" max="8705" width="21" style="1" customWidth="1"/>
    <col min="8706" max="8706" width="21.5703125" style="1" customWidth="1"/>
    <col min="8707" max="8707" width="21" style="1" customWidth="1"/>
    <col min="8708" max="8708" width="9.5703125" style="1" customWidth="1"/>
    <col min="8709" max="8709" width="33.28515625" style="1" customWidth="1"/>
    <col min="8710" max="8710" width="46.28515625" style="1" customWidth="1"/>
    <col min="8711" max="8959" width="8.85546875" style="1"/>
    <col min="8960" max="8960" width="8.28515625" style="1" customWidth="1"/>
    <col min="8961" max="8961" width="21" style="1" customWidth="1"/>
    <col min="8962" max="8962" width="21.5703125" style="1" customWidth="1"/>
    <col min="8963" max="8963" width="21" style="1" customWidth="1"/>
    <col min="8964" max="8964" width="9.5703125" style="1" customWidth="1"/>
    <col min="8965" max="8965" width="33.28515625" style="1" customWidth="1"/>
    <col min="8966" max="8966" width="46.28515625" style="1" customWidth="1"/>
    <col min="8967" max="9215" width="8.85546875" style="1"/>
    <col min="9216" max="9216" width="8.28515625" style="1" customWidth="1"/>
    <col min="9217" max="9217" width="21" style="1" customWidth="1"/>
    <col min="9218" max="9218" width="21.5703125" style="1" customWidth="1"/>
    <col min="9219" max="9219" width="21" style="1" customWidth="1"/>
    <col min="9220" max="9220" width="9.5703125" style="1" customWidth="1"/>
    <col min="9221" max="9221" width="33.28515625" style="1" customWidth="1"/>
    <col min="9222" max="9222" width="46.28515625" style="1" customWidth="1"/>
    <col min="9223" max="9471" width="8.85546875" style="1"/>
    <col min="9472" max="9472" width="8.28515625" style="1" customWidth="1"/>
    <col min="9473" max="9473" width="21" style="1" customWidth="1"/>
    <col min="9474" max="9474" width="21.5703125" style="1" customWidth="1"/>
    <col min="9475" max="9475" width="21" style="1" customWidth="1"/>
    <col min="9476" max="9476" width="9.5703125" style="1" customWidth="1"/>
    <col min="9477" max="9477" width="33.28515625" style="1" customWidth="1"/>
    <col min="9478" max="9478" width="46.28515625" style="1" customWidth="1"/>
    <col min="9479" max="9727" width="8.85546875" style="1"/>
    <col min="9728" max="9728" width="8.28515625" style="1" customWidth="1"/>
    <col min="9729" max="9729" width="21" style="1" customWidth="1"/>
    <col min="9730" max="9730" width="21.5703125" style="1" customWidth="1"/>
    <col min="9731" max="9731" width="21" style="1" customWidth="1"/>
    <col min="9732" max="9732" width="9.5703125" style="1" customWidth="1"/>
    <col min="9733" max="9733" width="33.28515625" style="1" customWidth="1"/>
    <col min="9734" max="9734" width="46.28515625" style="1" customWidth="1"/>
    <col min="9735" max="9983" width="8.85546875" style="1"/>
    <col min="9984" max="9984" width="8.28515625" style="1" customWidth="1"/>
    <col min="9985" max="9985" width="21" style="1" customWidth="1"/>
    <col min="9986" max="9986" width="21.5703125" style="1" customWidth="1"/>
    <col min="9987" max="9987" width="21" style="1" customWidth="1"/>
    <col min="9988" max="9988" width="9.5703125" style="1" customWidth="1"/>
    <col min="9989" max="9989" width="33.28515625" style="1" customWidth="1"/>
    <col min="9990" max="9990" width="46.28515625" style="1" customWidth="1"/>
    <col min="9991" max="10239" width="8.85546875" style="1"/>
    <col min="10240" max="10240" width="8.28515625" style="1" customWidth="1"/>
    <col min="10241" max="10241" width="21" style="1" customWidth="1"/>
    <col min="10242" max="10242" width="21.5703125" style="1" customWidth="1"/>
    <col min="10243" max="10243" width="21" style="1" customWidth="1"/>
    <col min="10244" max="10244" width="9.5703125" style="1" customWidth="1"/>
    <col min="10245" max="10245" width="33.28515625" style="1" customWidth="1"/>
    <col min="10246" max="10246" width="46.28515625" style="1" customWidth="1"/>
    <col min="10247" max="10495" width="8.85546875" style="1"/>
    <col min="10496" max="10496" width="8.28515625" style="1" customWidth="1"/>
    <col min="10497" max="10497" width="21" style="1" customWidth="1"/>
    <col min="10498" max="10498" width="21.5703125" style="1" customWidth="1"/>
    <col min="10499" max="10499" width="21" style="1" customWidth="1"/>
    <col min="10500" max="10500" width="9.5703125" style="1" customWidth="1"/>
    <col min="10501" max="10501" width="33.28515625" style="1" customWidth="1"/>
    <col min="10502" max="10502" width="46.28515625" style="1" customWidth="1"/>
    <col min="10503" max="10751" width="8.85546875" style="1"/>
    <col min="10752" max="10752" width="8.28515625" style="1" customWidth="1"/>
    <col min="10753" max="10753" width="21" style="1" customWidth="1"/>
    <col min="10754" max="10754" width="21.5703125" style="1" customWidth="1"/>
    <col min="10755" max="10755" width="21" style="1" customWidth="1"/>
    <col min="10756" max="10756" width="9.5703125" style="1" customWidth="1"/>
    <col min="10757" max="10757" width="33.28515625" style="1" customWidth="1"/>
    <col min="10758" max="10758" width="46.28515625" style="1" customWidth="1"/>
    <col min="10759" max="11007" width="8.85546875" style="1"/>
    <col min="11008" max="11008" width="8.28515625" style="1" customWidth="1"/>
    <col min="11009" max="11009" width="21" style="1" customWidth="1"/>
    <col min="11010" max="11010" width="21.5703125" style="1" customWidth="1"/>
    <col min="11011" max="11011" width="21" style="1" customWidth="1"/>
    <col min="11012" max="11012" width="9.5703125" style="1" customWidth="1"/>
    <col min="11013" max="11013" width="33.28515625" style="1" customWidth="1"/>
    <col min="11014" max="11014" width="46.28515625" style="1" customWidth="1"/>
    <col min="11015" max="11263" width="8.85546875" style="1"/>
    <col min="11264" max="11264" width="8.28515625" style="1" customWidth="1"/>
    <col min="11265" max="11265" width="21" style="1" customWidth="1"/>
    <col min="11266" max="11266" width="21.5703125" style="1" customWidth="1"/>
    <col min="11267" max="11267" width="21" style="1" customWidth="1"/>
    <col min="11268" max="11268" width="9.5703125" style="1" customWidth="1"/>
    <col min="11269" max="11269" width="33.28515625" style="1" customWidth="1"/>
    <col min="11270" max="11270" width="46.28515625" style="1" customWidth="1"/>
    <col min="11271" max="11519" width="8.85546875" style="1"/>
    <col min="11520" max="11520" width="8.28515625" style="1" customWidth="1"/>
    <col min="11521" max="11521" width="21" style="1" customWidth="1"/>
    <col min="11522" max="11522" width="21.5703125" style="1" customWidth="1"/>
    <col min="11523" max="11523" width="21" style="1" customWidth="1"/>
    <col min="11524" max="11524" width="9.5703125" style="1" customWidth="1"/>
    <col min="11525" max="11525" width="33.28515625" style="1" customWidth="1"/>
    <col min="11526" max="11526" width="46.28515625" style="1" customWidth="1"/>
    <col min="11527" max="11775" width="8.85546875" style="1"/>
    <col min="11776" max="11776" width="8.28515625" style="1" customWidth="1"/>
    <col min="11777" max="11777" width="21" style="1" customWidth="1"/>
    <col min="11778" max="11778" width="21.5703125" style="1" customWidth="1"/>
    <col min="11779" max="11779" width="21" style="1" customWidth="1"/>
    <col min="11780" max="11780" width="9.5703125" style="1" customWidth="1"/>
    <col min="11781" max="11781" width="33.28515625" style="1" customWidth="1"/>
    <col min="11782" max="11782" width="46.28515625" style="1" customWidth="1"/>
    <col min="11783" max="12031" width="8.85546875" style="1"/>
    <col min="12032" max="12032" width="8.28515625" style="1" customWidth="1"/>
    <col min="12033" max="12033" width="21" style="1" customWidth="1"/>
    <col min="12034" max="12034" width="21.5703125" style="1" customWidth="1"/>
    <col min="12035" max="12035" width="21" style="1" customWidth="1"/>
    <col min="12036" max="12036" width="9.5703125" style="1" customWidth="1"/>
    <col min="12037" max="12037" width="33.28515625" style="1" customWidth="1"/>
    <col min="12038" max="12038" width="46.28515625" style="1" customWidth="1"/>
    <col min="12039" max="12287" width="8.85546875" style="1"/>
    <col min="12288" max="12288" width="8.28515625" style="1" customWidth="1"/>
    <col min="12289" max="12289" width="21" style="1" customWidth="1"/>
    <col min="12290" max="12290" width="21.5703125" style="1" customWidth="1"/>
    <col min="12291" max="12291" width="21" style="1" customWidth="1"/>
    <col min="12292" max="12292" width="9.5703125" style="1" customWidth="1"/>
    <col min="12293" max="12293" width="33.28515625" style="1" customWidth="1"/>
    <col min="12294" max="12294" width="46.28515625" style="1" customWidth="1"/>
    <col min="12295" max="12543" width="8.85546875" style="1"/>
    <col min="12544" max="12544" width="8.28515625" style="1" customWidth="1"/>
    <col min="12545" max="12545" width="21" style="1" customWidth="1"/>
    <col min="12546" max="12546" width="21.5703125" style="1" customWidth="1"/>
    <col min="12547" max="12547" width="21" style="1" customWidth="1"/>
    <col min="12548" max="12548" width="9.5703125" style="1" customWidth="1"/>
    <col min="12549" max="12549" width="33.28515625" style="1" customWidth="1"/>
    <col min="12550" max="12550" width="46.28515625" style="1" customWidth="1"/>
    <col min="12551" max="12799" width="8.85546875" style="1"/>
    <col min="12800" max="12800" width="8.28515625" style="1" customWidth="1"/>
    <col min="12801" max="12801" width="21" style="1" customWidth="1"/>
    <col min="12802" max="12802" width="21.5703125" style="1" customWidth="1"/>
    <col min="12803" max="12803" width="21" style="1" customWidth="1"/>
    <col min="12804" max="12804" width="9.5703125" style="1" customWidth="1"/>
    <col min="12805" max="12805" width="33.28515625" style="1" customWidth="1"/>
    <col min="12806" max="12806" width="46.28515625" style="1" customWidth="1"/>
    <col min="12807" max="13055" width="8.85546875" style="1"/>
    <col min="13056" max="13056" width="8.28515625" style="1" customWidth="1"/>
    <col min="13057" max="13057" width="21" style="1" customWidth="1"/>
    <col min="13058" max="13058" width="21.5703125" style="1" customWidth="1"/>
    <col min="13059" max="13059" width="21" style="1" customWidth="1"/>
    <col min="13060" max="13060" width="9.5703125" style="1" customWidth="1"/>
    <col min="13061" max="13061" width="33.28515625" style="1" customWidth="1"/>
    <col min="13062" max="13062" width="46.28515625" style="1" customWidth="1"/>
    <col min="13063" max="13311" width="8.85546875" style="1"/>
    <col min="13312" max="13312" width="8.28515625" style="1" customWidth="1"/>
    <col min="13313" max="13313" width="21" style="1" customWidth="1"/>
    <col min="13314" max="13314" width="21.5703125" style="1" customWidth="1"/>
    <col min="13315" max="13315" width="21" style="1" customWidth="1"/>
    <col min="13316" max="13316" width="9.5703125" style="1" customWidth="1"/>
    <col min="13317" max="13317" width="33.28515625" style="1" customWidth="1"/>
    <col min="13318" max="13318" width="46.28515625" style="1" customWidth="1"/>
    <col min="13319" max="13567" width="8.85546875" style="1"/>
    <col min="13568" max="13568" width="8.28515625" style="1" customWidth="1"/>
    <col min="13569" max="13569" width="21" style="1" customWidth="1"/>
    <col min="13570" max="13570" width="21.5703125" style="1" customWidth="1"/>
    <col min="13571" max="13571" width="21" style="1" customWidth="1"/>
    <col min="13572" max="13572" width="9.5703125" style="1" customWidth="1"/>
    <col min="13573" max="13573" width="33.28515625" style="1" customWidth="1"/>
    <col min="13574" max="13574" width="46.28515625" style="1" customWidth="1"/>
    <col min="13575" max="13823" width="8.85546875" style="1"/>
    <col min="13824" max="13824" width="8.28515625" style="1" customWidth="1"/>
    <col min="13825" max="13825" width="21" style="1" customWidth="1"/>
    <col min="13826" max="13826" width="21.5703125" style="1" customWidth="1"/>
    <col min="13827" max="13827" width="21" style="1" customWidth="1"/>
    <col min="13828" max="13828" width="9.5703125" style="1" customWidth="1"/>
    <col min="13829" max="13829" width="33.28515625" style="1" customWidth="1"/>
    <col min="13830" max="13830" width="46.28515625" style="1" customWidth="1"/>
    <col min="13831" max="14079" width="8.85546875" style="1"/>
    <col min="14080" max="14080" width="8.28515625" style="1" customWidth="1"/>
    <col min="14081" max="14081" width="21" style="1" customWidth="1"/>
    <col min="14082" max="14082" width="21.5703125" style="1" customWidth="1"/>
    <col min="14083" max="14083" width="21" style="1" customWidth="1"/>
    <col min="14084" max="14084" width="9.5703125" style="1" customWidth="1"/>
    <col min="14085" max="14085" width="33.28515625" style="1" customWidth="1"/>
    <col min="14086" max="14086" width="46.28515625" style="1" customWidth="1"/>
    <col min="14087" max="14335" width="8.85546875" style="1"/>
    <col min="14336" max="14336" width="8.28515625" style="1" customWidth="1"/>
    <col min="14337" max="14337" width="21" style="1" customWidth="1"/>
    <col min="14338" max="14338" width="21.5703125" style="1" customWidth="1"/>
    <col min="14339" max="14339" width="21" style="1" customWidth="1"/>
    <col min="14340" max="14340" width="9.5703125" style="1" customWidth="1"/>
    <col min="14341" max="14341" width="33.28515625" style="1" customWidth="1"/>
    <col min="14342" max="14342" width="46.28515625" style="1" customWidth="1"/>
    <col min="14343" max="14591" width="8.85546875" style="1"/>
    <col min="14592" max="14592" width="8.28515625" style="1" customWidth="1"/>
    <col min="14593" max="14593" width="21" style="1" customWidth="1"/>
    <col min="14594" max="14594" width="21.5703125" style="1" customWidth="1"/>
    <col min="14595" max="14595" width="21" style="1" customWidth="1"/>
    <col min="14596" max="14596" width="9.5703125" style="1" customWidth="1"/>
    <col min="14597" max="14597" width="33.28515625" style="1" customWidth="1"/>
    <col min="14598" max="14598" width="46.28515625" style="1" customWidth="1"/>
    <col min="14599" max="14847" width="8.85546875" style="1"/>
    <col min="14848" max="14848" width="8.28515625" style="1" customWidth="1"/>
    <col min="14849" max="14849" width="21" style="1" customWidth="1"/>
    <col min="14850" max="14850" width="21.5703125" style="1" customWidth="1"/>
    <col min="14851" max="14851" width="21" style="1" customWidth="1"/>
    <col min="14852" max="14852" width="9.5703125" style="1" customWidth="1"/>
    <col min="14853" max="14853" width="33.28515625" style="1" customWidth="1"/>
    <col min="14854" max="14854" width="46.28515625" style="1" customWidth="1"/>
    <col min="14855" max="15103" width="8.85546875" style="1"/>
    <col min="15104" max="15104" width="8.28515625" style="1" customWidth="1"/>
    <col min="15105" max="15105" width="21" style="1" customWidth="1"/>
    <col min="15106" max="15106" width="21.5703125" style="1" customWidth="1"/>
    <col min="15107" max="15107" width="21" style="1" customWidth="1"/>
    <col min="15108" max="15108" width="9.5703125" style="1" customWidth="1"/>
    <col min="15109" max="15109" width="33.28515625" style="1" customWidth="1"/>
    <col min="15110" max="15110" width="46.28515625" style="1" customWidth="1"/>
    <col min="15111" max="15359" width="8.85546875" style="1"/>
    <col min="15360" max="15360" width="8.28515625" style="1" customWidth="1"/>
    <col min="15361" max="15361" width="21" style="1" customWidth="1"/>
    <col min="15362" max="15362" width="21.5703125" style="1" customWidth="1"/>
    <col min="15363" max="15363" width="21" style="1" customWidth="1"/>
    <col min="15364" max="15364" width="9.5703125" style="1" customWidth="1"/>
    <col min="15365" max="15365" width="33.28515625" style="1" customWidth="1"/>
    <col min="15366" max="15366" width="46.28515625" style="1" customWidth="1"/>
    <col min="15367" max="15615" width="8.85546875" style="1"/>
    <col min="15616" max="15616" width="8.28515625" style="1" customWidth="1"/>
    <col min="15617" max="15617" width="21" style="1" customWidth="1"/>
    <col min="15618" max="15618" width="21.5703125" style="1" customWidth="1"/>
    <col min="15619" max="15619" width="21" style="1" customWidth="1"/>
    <col min="15620" max="15620" width="9.5703125" style="1" customWidth="1"/>
    <col min="15621" max="15621" width="33.28515625" style="1" customWidth="1"/>
    <col min="15622" max="15622" width="46.28515625" style="1" customWidth="1"/>
    <col min="15623" max="15871" width="8.85546875" style="1"/>
    <col min="15872" max="15872" width="8.28515625" style="1" customWidth="1"/>
    <col min="15873" max="15873" width="21" style="1" customWidth="1"/>
    <col min="15874" max="15874" width="21.5703125" style="1" customWidth="1"/>
    <col min="15875" max="15875" width="21" style="1" customWidth="1"/>
    <col min="15876" max="15876" width="9.5703125" style="1" customWidth="1"/>
    <col min="15877" max="15877" width="33.28515625" style="1" customWidth="1"/>
    <col min="15878" max="15878" width="46.28515625" style="1" customWidth="1"/>
    <col min="15879" max="16127" width="8.85546875" style="1"/>
    <col min="16128" max="16128" width="8.28515625" style="1" customWidth="1"/>
    <col min="16129" max="16129" width="21" style="1" customWidth="1"/>
    <col min="16130" max="16130" width="21.5703125" style="1" customWidth="1"/>
    <col min="16131" max="16131" width="21" style="1" customWidth="1"/>
    <col min="16132" max="16132" width="9.5703125" style="1" customWidth="1"/>
    <col min="16133" max="16133" width="33.28515625" style="1" customWidth="1"/>
    <col min="16134" max="16134" width="46.28515625" style="1" customWidth="1"/>
    <col min="16135" max="16384" width="8.85546875" style="1"/>
  </cols>
  <sheetData>
    <row r="1" spans="2:6" ht="15.75" thickBot="1" x14ac:dyDescent="0.3"/>
    <row r="2" spans="2:6" s="2" customFormat="1" ht="29.25" thickTop="1" x14ac:dyDescent="0.25">
      <c r="B2" s="50" t="s">
        <v>8</v>
      </c>
      <c r="C2" s="51"/>
      <c r="D2" s="51"/>
      <c r="E2" s="51"/>
      <c r="F2" s="52"/>
    </row>
    <row r="3" spans="2:6" s="3" customFormat="1" ht="24" thickBot="1" x14ac:dyDescent="0.3">
      <c r="B3" s="53" t="s">
        <v>0</v>
      </c>
      <c r="C3" s="54"/>
      <c r="D3" s="4" t="s">
        <v>2</v>
      </c>
      <c r="E3" s="55" t="s">
        <v>1</v>
      </c>
      <c r="F3" s="56"/>
    </row>
    <row r="4" spans="2:6" s="3" customFormat="1" ht="24.75" thickTop="1" thickBot="1" x14ac:dyDescent="0.3">
      <c r="B4" s="57"/>
      <c r="C4" s="58"/>
      <c r="D4" s="58"/>
      <c r="E4" s="58"/>
      <c r="F4" s="58"/>
    </row>
    <row r="5" spans="2:6" ht="24.75" thickTop="1" thickBot="1" x14ac:dyDescent="0.3">
      <c r="B5" s="6">
        <v>100000000000000</v>
      </c>
      <c r="C5" s="7" t="s">
        <v>4</v>
      </c>
      <c r="D5" s="8">
        <v>0</v>
      </c>
      <c r="E5" s="61">
        <f>D5*B5</f>
        <v>0</v>
      </c>
      <c r="F5" s="62"/>
    </row>
    <row r="6" spans="2:6" ht="24.75" thickTop="1" thickBot="1" x14ac:dyDescent="0.3">
      <c r="B6" s="6">
        <v>50000000000000</v>
      </c>
      <c r="C6" s="7" t="s">
        <v>4</v>
      </c>
      <c r="D6" s="9">
        <v>0</v>
      </c>
      <c r="E6" s="61">
        <f t="shared" ref="E6:E15" si="0">D6*B6</f>
        <v>0</v>
      </c>
      <c r="F6" s="62"/>
    </row>
    <row r="7" spans="2:6" ht="24.75" thickTop="1" thickBot="1" x14ac:dyDescent="0.3">
      <c r="B7" s="6">
        <v>20000000000000</v>
      </c>
      <c r="C7" s="7" t="s">
        <v>4</v>
      </c>
      <c r="D7" s="9">
        <v>0</v>
      </c>
      <c r="E7" s="61">
        <f t="shared" si="0"/>
        <v>0</v>
      </c>
      <c r="F7" s="62"/>
    </row>
    <row r="8" spans="2:6" ht="24.75" thickTop="1" thickBot="1" x14ac:dyDescent="0.3">
      <c r="B8" s="6">
        <v>10000000000000</v>
      </c>
      <c r="C8" s="7" t="s">
        <v>4</v>
      </c>
      <c r="D8" s="9">
        <v>0</v>
      </c>
      <c r="E8" s="61">
        <f t="shared" si="0"/>
        <v>0</v>
      </c>
      <c r="F8" s="62"/>
    </row>
    <row r="9" spans="2:6" ht="24.75" thickTop="1" thickBot="1" x14ac:dyDescent="0.3">
      <c r="B9" s="6">
        <v>100000000000</v>
      </c>
      <c r="C9" s="7" t="s">
        <v>5</v>
      </c>
      <c r="D9" s="9">
        <v>0</v>
      </c>
      <c r="E9" s="61">
        <f t="shared" si="0"/>
        <v>0</v>
      </c>
      <c r="F9" s="62"/>
    </row>
    <row r="10" spans="2:6" ht="24.75" thickTop="1" thickBot="1" x14ac:dyDescent="0.3">
      <c r="B10" s="6">
        <v>50000000000</v>
      </c>
      <c r="C10" s="7" t="s">
        <v>5</v>
      </c>
      <c r="D10" s="8">
        <v>0</v>
      </c>
      <c r="E10" s="61">
        <f t="shared" si="0"/>
        <v>0</v>
      </c>
      <c r="F10" s="62"/>
    </row>
    <row r="11" spans="2:6" ht="24.75" thickTop="1" thickBot="1" x14ac:dyDescent="0.3">
      <c r="B11" s="6">
        <v>500000000</v>
      </c>
      <c r="C11" s="7" t="s">
        <v>6</v>
      </c>
      <c r="D11" s="8">
        <v>0</v>
      </c>
      <c r="E11" s="61">
        <f t="shared" si="0"/>
        <v>0</v>
      </c>
      <c r="F11" s="62"/>
    </row>
    <row r="12" spans="2:6" ht="24.75" thickTop="1" thickBot="1" x14ac:dyDescent="0.3">
      <c r="B12" s="6">
        <v>100000000</v>
      </c>
      <c r="C12" s="7" t="s">
        <v>6</v>
      </c>
      <c r="D12" s="8">
        <v>0</v>
      </c>
      <c r="E12" s="61">
        <f t="shared" si="0"/>
        <v>0</v>
      </c>
      <c r="F12" s="62"/>
    </row>
    <row r="13" spans="2:6" ht="24.75" thickTop="1" thickBot="1" x14ac:dyDescent="0.3">
      <c r="B13" s="6">
        <v>50000000</v>
      </c>
      <c r="C13" s="7" t="s">
        <v>6</v>
      </c>
      <c r="D13" s="8">
        <v>0</v>
      </c>
      <c r="E13" s="61">
        <f t="shared" si="0"/>
        <v>0</v>
      </c>
      <c r="F13" s="62"/>
    </row>
    <row r="14" spans="2:6" ht="24.75" thickTop="1" thickBot="1" x14ac:dyDescent="0.3">
      <c r="B14" s="6">
        <v>1000000</v>
      </c>
      <c r="C14" s="7" t="s">
        <v>6</v>
      </c>
      <c r="D14" s="8">
        <v>0</v>
      </c>
      <c r="E14" s="61">
        <f t="shared" si="0"/>
        <v>0</v>
      </c>
      <c r="F14" s="62"/>
    </row>
    <row r="15" spans="2:6" ht="24.75" thickTop="1" thickBot="1" x14ac:dyDescent="0.3">
      <c r="B15" s="6">
        <v>500000</v>
      </c>
      <c r="C15" s="7" t="s">
        <v>7</v>
      </c>
      <c r="D15" s="8">
        <v>0</v>
      </c>
      <c r="E15" s="61">
        <f t="shared" si="0"/>
        <v>0</v>
      </c>
      <c r="F15" s="62"/>
    </row>
    <row r="16" spans="2:6" ht="24.75" thickTop="1" thickBot="1" x14ac:dyDescent="0.3">
      <c r="B16" s="63" t="s">
        <v>3</v>
      </c>
      <c r="C16" s="64"/>
      <c r="D16" s="65"/>
      <c r="E16" s="66">
        <f>SUM(E5:E15)</f>
        <v>0</v>
      </c>
      <c r="F16" s="66"/>
    </row>
    <row r="17" spans="2:2" ht="15.75" thickTop="1" x14ac:dyDescent="0.25">
      <c r="B17" s="5"/>
    </row>
  </sheetData>
  <mergeCells count="17">
    <mergeCell ref="E13:F13"/>
    <mergeCell ref="E14:F14"/>
    <mergeCell ref="E15:F15"/>
    <mergeCell ref="B16:D16"/>
    <mergeCell ref="E16:F16"/>
    <mergeCell ref="E12:F12"/>
    <mergeCell ref="B2:F2"/>
    <mergeCell ref="B3:C3"/>
    <mergeCell ref="E3:F3"/>
    <mergeCell ref="B4:F4"/>
    <mergeCell ref="E5:F5"/>
    <mergeCell ref="E6:F6"/>
    <mergeCell ref="E7:F7"/>
    <mergeCell ref="E8:F8"/>
    <mergeCell ref="E9:F9"/>
    <mergeCell ref="E10:F10"/>
    <mergeCell ref="E11:F11"/>
  </mergeCells>
  <pageMargins left="0.25" right="0.25" top="0.5" bottom="0.5" header="0.05"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532B-E35F-4701-BFB2-404B0293E023}">
  <sheetPr>
    <pageSetUpPr fitToPage="1"/>
  </sheetPr>
  <dimension ref="B1:F15"/>
  <sheetViews>
    <sheetView workbookViewId="0">
      <selection activeCell="B2" sqref="B2:F2"/>
    </sheetView>
  </sheetViews>
  <sheetFormatPr defaultRowHeight="15" x14ac:dyDescent="0.25"/>
  <cols>
    <col min="2" max="2" width="17.42578125" customWidth="1"/>
    <col min="3" max="3" width="24.85546875" customWidth="1"/>
    <col min="4" max="4" width="14.7109375" customWidth="1"/>
    <col min="6" max="6" width="32" customWidth="1"/>
  </cols>
  <sheetData>
    <row r="1" spans="2:6" ht="15.75" thickBot="1" x14ac:dyDescent="0.3"/>
    <row r="2" spans="2:6" ht="29.25" thickTop="1" x14ac:dyDescent="0.25">
      <c r="B2" s="50" t="s">
        <v>31</v>
      </c>
      <c r="C2" s="51"/>
      <c r="D2" s="51"/>
      <c r="E2" s="51"/>
      <c r="F2" s="52"/>
    </row>
    <row r="3" spans="2:6" ht="24" thickBot="1" x14ac:dyDescent="0.3">
      <c r="B3" s="53" t="s">
        <v>0</v>
      </c>
      <c r="C3" s="54"/>
      <c r="D3" s="4" t="s">
        <v>2</v>
      </c>
      <c r="E3" s="55" t="s">
        <v>1</v>
      </c>
      <c r="F3" s="56"/>
    </row>
    <row r="4" spans="2:6" ht="24.75" thickTop="1" thickBot="1" x14ac:dyDescent="0.3">
      <c r="B4" s="57"/>
      <c r="C4" s="58"/>
      <c r="D4" s="58"/>
      <c r="E4" s="58"/>
      <c r="F4" s="58"/>
    </row>
    <row r="5" spans="2:6" ht="24.75" thickTop="1" thickBot="1" x14ac:dyDescent="0.3">
      <c r="B5" s="59">
        <v>1E+18</v>
      </c>
      <c r="C5" s="60"/>
      <c r="D5" s="10">
        <v>0</v>
      </c>
      <c r="E5" s="46">
        <f>B5*D5</f>
        <v>0</v>
      </c>
      <c r="F5" s="46"/>
    </row>
    <row r="6" spans="2:6" ht="24.75" thickTop="1" thickBot="1" x14ac:dyDescent="0.3">
      <c r="B6" s="44">
        <v>100000000</v>
      </c>
      <c r="C6" s="45"/>
      <c r="D6" s="10">
        <v>0</v>
      </c>
      <c r="E6" s="46">
        <f t="shared" ref="E6:E13" si="0">B6*D6</f>
        <v>0</v>
      </c>
      <c r="F6" s="46"/>
    </row>
    <row r="7" spans="2:6" ht="24.75" thickTop="1" thickBot="1" x14ac:dyDescent="0.3">
      <c r="B7" s="44">
        <v>100000</v>
      </c>
      <c r="C7" s="45"/>
      <c r="D7" s="10"/>
      <c r="E7" s="46">
        <f t="shared" si="0"/>
        <v>0</v>
      </c>
      <c r="F7" s="46"/>
    </row>
    <row r="8" spans="2:6" ht="24.75" thickTop="1" thickBot="1" x14ac:dyDescent="0.3">
      <c r="B8" s="44">
        <v>50000</v>
      </c>
      <c r="C8" s="45"/>
      <c r="D8" s="10"/>
      <c r="E8" s="46">
        <f t="shared" si="0"/>
        <v>0</v>
      </c>
      <c r="F8" s="46"/>
    </row>
    <row r="9" spans="2:6" ht="24.75" thickTop="1" thickBot="1" x14ac:dyDescent="0.3">
      <c r="B9" s="44">
        <v>20000</v>
      </c>
      <c r="C9" s="45"/>
      <c r="D9" s="10"/>
      <c r="E9" s="46">
        <f t="shared" si="0"/>
        <v>0</v>
      </c>
      <c r="F9" s="46"/>
    </row>
    <row r="10" spans="2:6" ht="24.75" thickTop="1" thickBot="1" x14ac:dyDescent="0.3">
      <c r="B10" s="44">
        <v>10000</v>
      </c>
      <c r="C10" s="45"/>
      <c r="D10" s="10"/>
      <c r="E10" s="46">
        <f t="shared" si="0"/>
        <v>0</v>
      </c>
      <c r="F10" s="46"/>
    </row>
    <row r="11" spans="2:6" ht="24.75" thickTop="1" thickBot="1" x14ac:dyDescent="0.3">
      <c r="B11" s="44">
        <v>5000</v>
      </c>
      <c r="C11" s="45"/>
      <c r="D11" s="10"/>
      <c r="E11" s="46">
        <f t="shared" si="0"/>
        <v>0</v>
      </c>
      <c r="F11" s="46"/>
    </row>
    <row r="12" spans="2:6" ht="24.75" thickTop="1" thickBot="1" x14ac:dyDescent="0.3">
      <c r="B12" s="44">
        <v>2000</v>
      </c>
      <c r="C12" s="45"/>
      <c r="D12" s="10"/>
      <c r="E12" s="46">
        <f t="shared" si="0"/>
        <v>0</v>
      </c>
      <c r="F12" s="46"/>
    </row>
    <row r="13" spans="2:6" ht="24.75" thickTop="1" thickBot="1" x14ac:dyDescent="0.3">
      <c r="B13" s="44">
        <v>1000</v>
      </c>
      <c r="C13" s="45"/>
      <c r="D13" s="10"/>
      <c r="E13" s="46">
        <f t="shared" si="0"/>
        <v>0</v>
      </c>
      <c r="F13" s="46"/>
    </row>
    <row r="14" spans="2:6" ht="24.75" thickTop="1" thickBot="1" x14ac:dyDescent="0.3">
      <c r="B14" s="47" t="s">
        <v>3</v>
      </c>
      <c r="C14" s="48"/>
      <c r="D14" s="49"/>
      <c r="E14" s="46">
        <f>SUM(E5:E13)</f>
        <v>0</v>
      </c>
      <c r="F14" s="46"/>
    </row>
    <row r="15" spans="2:6" ht="15.75" thickTop="1" x14ac:dyDescent="0.25"/>
  </sheetData>
  <mergeCells count="24">
    <mergeCell ref="B2:F2"/>
    <mergeCell ref="B3:C3"/>
    <mergeCell ref="E3:F3"/>
    <mergeCell ref="B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D14"/>
    <mergeCell ref="E14:F14"/>
  </mergeCells>
  <pageMargins left="0.25" right="0.25" top="0.75" bottom="0.75" header="0.3" footer="0.3"/>
  <pageSetup scale="9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25D-B6C2-4C3D-8D8A-E063565A353D}">
  <dimension ref="B1:F15"/>
  <sheetViews>
    <sheetView workbookViewId="0">
      <selection activeCell="C18" sqref="C18"/>
    </sheetView>
  </sheetViews>
  <sheetFormatPr defaultRowHeight="15" x14ac:dyDescent="0.25"/>
  <cols>
    <col min="2" max="2" width="17.42578125" customWidth="1"/>
    <col min="3" max="3" width="21.140625" customWidth="1"/>
    <col min="4" max="4" width="14.7109375" customWidth="1"/>
    <col min="6" max="6" width="26.28515625" customWidth="1"/>
  </cols>
  <sheetData>
    <row r="1" spans="2:6" ht="15.75" thickBot="1" x14ac:dyDescent="0.3"/>
    <row r="2" spans="2:6" ht="29.25" thickTop="1" x14ac:dyDescent="0.25">
      <c r="B2" s="50" t="s">
        <v>52</v>
      </c>
      <c r="C2" s="51"/>
      <c r="D2" s="51"/>
      <c r="E2" s="51"/>
      <c r="F2" s="52"/>
    </row>
    <row r="3" spans="2:6" ht="24" thickBot="1" x14ac:dyDescent="0.3">
      <c r="B3" s="53" t="s">
        <v>0</v>
      </c>
      <c r="C3" s="54"/>
      <c r="D3" s="4" t="s">
        <v>2</v>
      </c>
      <c r="E3" s="55" t="s">
        <v>1</v>
      </c>
      <c r="F3" s="56"/>
    </row>
    <row r="4" spans="2:6" ht="24.75" thickTop="1" thickBot="1" x14ac:dyDescent="0.3">
      <c r="B4" s="57"/>
      <c r="C4" s="58"/>
      <c r="D4" s="58"/>
      <c r="E4" s="58"/>
      <c r="F4" s="58"/>
    </row>
    <row r="5" spans="2:6" ht="24.75" thickTop="1" thickBot="1" x14ac:dyDescent="0.3">
      <c r="B5" s="59">
        <v>500000000000</v>
      </c>
      <c r="C5" s="60"/>
      <c r="D5" s="10">
        <v>102</v>
      </c>
      <c r="E5" s="46">
        <f>B5*D5</f>
        <v>51000000000000</v>
      </c>
      <c r="F5" s="46"/>
    </row>
    <row r="6" spans="2:6" ht="24.75" thickTop="1" thickBot="1" x14ac:dyDescent="0.3">
      <c r="B6" s="59">
        <v>50000000000</v>
      </c>
      <c r="C6" s="60"/>
      <c r="D6" s="10">
        <v>1</v>
      </c>
      <c r="E6" s="46">
        <f t="shared" ref="E6:E13" si="0">B6*D6</f>
        <v>50000000000</v>
      </c>
      <c r="F6" s="46"/>
    </row>
    <row r="7" spans="2:6" ht="24.75" thickTop="1" thickBot="1" x14ac:dyDescent="0.3">
      <c r="B7" s="59">
        <v>500000000</v>
      </c>
      <c r="C7" s="60"/>
      <c r="D7" s="10">
        <v>1</v>
      </c>
      <c r="E7" s="46">
        <f t="shared" si="0"/>
        <v>500000000</v>
      </c>
      <c r="F7" s="46"/>
    </row>
    <row r="8" spans="2:6" ht="24.75" thickTop="1" thickBot="1" x14ac:dyDescent="0.3">
      <c r="B8" s="44">
        <v>5000000</v>
      </c>
      <c r="C8" s="45"/>
      <c r="D8" s="10">
        <v>1</v>
      </c>
      <c r="E8" s="46">
        <f t="shared" si="0"/>
        <v>5000000</v>
      </c>
      <c r="F8" s="46"/>
    </row>
    <row r="9" spans="2:6" ht="24.75" thickTop="1" thickBot="1" x14ac:dyDescent="0.3">
      <c r="B9" s="44">
        <v>20000</v>
      </c>
      <c r="C9" s="45"/>
      <c r="D9" s="10"/>
      <c r="E9" s="46">
        <f t="shared" si="0"/>
        <v>0</v>
      </c>
      <c r="F9" s="46"/>
    </row>
    <row r="10" spans="2:6" ht="24.75" thickTop="1" thickBot="1" x14ac:dyDescent="0.3">
      <c r="B10" s="44">
        <v>10000</v>
      </c>
      <c r="C10" s="45"/>
      <c r="D10" s="10">
        <v>0</v>
      </c>
      <c r="E10" s="46">
        <f t="shared" si="0"/>
        <v>0</v>
      </c>
      <c r="F10" s="46"/>
    </row>
    <row r="11" spans="2:6" ht="24.75" thickTop="1" thickBot="1" x14ac:dyDescent="0.3">
      <c r="B11" s="44">
        <v>5000</v>
      </c>
      <c r="C11" s="45"/>
      <c r="D11" s="10">
        <v>0</v>
      </c>
      <c r="E11" s="46">
        <f t="shared" si="0"/>
        <v>0</v>
      </c>
      <c r="F11" s="46"/>
    </row>
    <row r="12" spans="2:6" ht="24.75" thickTop="1" thickBot="1" x14ac:dyDescent="0.3">
      <c r="B12" s="44">
        <v>2000</v>
      </c>
      <c r="C12" s="45"/>
      <c r="D12" s="10">
        <v>0</v>
      </c>
      <c r="E12" s="46">
        <f t="shared" si="0"/>
        <v>0</v>
      </c>
      <c r="F12" s="46"/>
    </row>
    <row r="13" spans="2:6" ht="24.75" thickTop="1" thickBot="1" x14ac:dyDescent="0.3">
      <c r="B13" s="44">
        <v>1000</v>
      </c>
      <c r="C13" s="45"/>
      <c r="D13" s="10">
        <v>0</v>
      </c>
      <c r="E13" s="46">
        <f t="shared" si="0"/>
        <v>0</v>
      </c>
      <c r="F13" s="46"/>
    </row>
    <row r="14" spans="2:6" ht="24.75" thickTop="1" thickBot="1" x14ac:dyDescent="0.3">
      <c r="B14" s="47" t="s">
        <v>3</v>
      </c>
      <c r="C14" s="48"/>
      <c r="D14" s="49"/>
      <c r="E14" s="46">
        <f>SUM(E5:E13)</f>
        <v>51050505000000</v>
      </c>
      <c r="F14" s="46"/>
    </row>
    <row r="15" spans="2:6" ht="15.75" thickTop="1" x14ac:dyDescent="0.25"/>
  </sheetData>
  <mergeCells count="24">
    <mergeCell ref="B2:F2"/>
    <mergeCell ref="B3:C3"/>
    <mergeCell ref="E3:F3"/>
    <mergeCell ref="B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D14"/>
    <mergeCell ref="E14:F14"/>
  </mergeCells>
  <pageMargins left="0.25" right="0.25"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B4D53-0FA1-4F21-B449-A9CD46A4A818}">
  <dimension ref="B1:K16"/>
  <sheetViews>
    <sheetView workbookViewId="0">
      <selection activeCell="B2" sqref="B2:F2"/>
    </sheetView>
  </sheetViews>
  <sheetFormatPr defaultRowHeight="15" x14ac:dyDescent="0.25"/>
  <cols>
    <col min="2" max="2" width="17.42578125" customWidth="1"/>
    <col min="3" max="3" width="21.140625" customWidth="1"/>
    <col min="4" max="4" width="14.7109375" customWidth="1"/>
    <col min="6" max="6" width="17.28515625" customWidth="1"/>
  </cols>
  <sheetData>
    <row r="1" spans="2:11" ht="15.75" thickBot="1" x14ac:dyDescent="0.3"/>
    <row r="2" spans="2:11" ht="29.25" thickTop="1" x14ac:dyDescent="0.25">
      <c r="B2" s="50" t="s">
        <v>34</v>
      </c>
      <c r="C2" s="51"/>
      <c r="D2" s="51"/>
      <c r="E2" s="51"/>
      <c r="F2" s="52"/>
    </row>
    <row r="3" spans="2:11" ht="24" thickBot="1" x14ac:dyDescent="0.3">
      <c r="B3" s="53" t="s">
        <v>0</v>
      </c>
      <c r="C3" s="54"/>
      <c r="D3" s="4" t="s">
        <v>2</v>
      </c>
      <c r="E3" s="55" t="s">
        <v>1</v>
      </c>
      <c r="F3" s="56"/>
    </row>
    <row r="4" spans="2:11" ht="24.75" thickTop="1" thickBot="1" x14ac:dyDescent="0.3">
      <c r="B4" s="57"/>
      <c r="C4" s="58"/>
      <c r="D4" s="58"/>
      <c r="E4" s="58"/>
      <c r="F4" s="58"/>
    </row>
    <row r="5" spans="2:11" ht="24.75" thickTop="1" thickBot="1" x14ac:dyDescent="0.3">
      <c r="B5" s="59">
        <v>500000</v>
      </c>
      <c r="C5" s="60"/>
      <c r="D5" s="10">
        <v>0</v>
      </c>
      <c r="E5" s="46">
        <f>B5*D5</f>
        <v>0</v>
      </c>
      <c r="F5" s="46"/>
    </row>
    <row r="6" spans="2:11" ht="24.75" thickTop="1" thickBot="1" x14ac:dyDescent="0.3">
      <c r="B6" s="44">
        <v>200000</v>
      </c>
      <c r="C6" s="45"/>
      <c r="D6" s="10">
        <v>0</v>
      </c>
      <c r="E6" s="46">
        <f t="shared" ref="E6:E13" si="0">B6*D6</f>
        <v>0</v>
      </c>
      <c r="F6" s="46"/>
    </row>
    <row r="7" spans="2:11" ht="24.75" thickTop="1" thickBot="1" x14ac:dyDescent="0.3">
      <c r="B7" s="44">
        <v>100000</v>
      </c>
      <c r="C7" s="45"/>
      <c r="D7" s="10">
        <v>0</v>
      </c>
      <c r="E7" s="46">
        <f t="shared" si="0"/>
        <v>0</v>
      </c>
      <c r="F7" s="46"/>
    </row>
    <row r="8" spans="2:11" ht="24.75" thickTop="1" thickBot="1" x14ac:dyDescent="0.3">
      <c r="B8" s="44">
        <v>50000</v>
      </c>
      <c r="C8" s="45"/>
      <c r="D8" s="10">
        <v>0</v>
      </c>
      <c r="E8" s="46">
        <f t="shared" si="0"/>
        <v>0</v>
      </c>
      <c r="F8" s="46"/>
    </row>
    <row r="9" spans="2:11" ht="24.75" thickTop="1" thickBot="1" x14ac:dyDescent="0.3">
      <c r="B9" s="44">
        <v>20000</v>
      </c>
      <c r="C9" s="45"/>
      <c r="D9" s="10">
        <v>0</v>
      </c>
      <c r="E9" s="46">
        <f t="shared" si="0"/>
        <v>0</v>
      </c>
      <c r="F9" s="46"/>
    </row>
    <row r="10" spans="2:11" ht="24.75" thickTop="1" thickBot="1" x14ac:dyDescent="0.3">
      <c r="B10" s="44">
        <v>10000</v>
      </c>
      <c r="C10" s="45"/>
      <c r="D10" s="10">
        <v>0</v>
      </c>
      <c r="E10" s="46">
        <f t="shared" si="0"/>
        <v>0</v>
      </c>
      <c r="F10" s="46"/>
    </row>
    <row r="11" spans="2:11" ht="24.75" thickTop="1" thickBot="1" x14ac:dyDescent="0.3">
      <c r="B11" s="44">
        <v>5000</v>
      </c>
      <c r="C11" s="45"/>
      <c r="D11" s="10">
        <v>0</v>
      </c>
      <c r="E11" s="46">
        <f t="shared" si="0"/>
        <v>0</v>
      </c>
      <c r="F11" s="46"/>
    </row>
    <row r="12" spans="2:11" ht="24.75" thickTop="1" thickBot="1" x14ac:dyDescent="0.3">
      <c r="B12" s="44">
        <v>2000</v>
      </c>
      <c r="C12" s="45"/>
      <c r="D12" s="10">
        <v>0</v>
      </c>
      <c r="E12" s="46">
        <f t="shared" si="0"/>
        <v>0</v>
      </c>
      <c r="F12" s="46"/>
    </row>
    <row r="13" spans="2:11" ht="24.75" thickTop="1" thickBot="1" x14ac:dyDescent="0.3">
      <c r="B13" s="44">
        <v>1000</v>
      </c>
      <c r="C13" s="45"/>
      <c r="D13" s="10">
        <v>0</v>
      </c>
      <c r="E13" s="46">
        <f t="shared" si="0"/>
        <v>0</v>
      </c>
      <c r="F13" s="46"/>
    </row>
    <row r="14" spans="2:11" ht="24.75" thickTop="1" thickBot="1" x14ac:dyDescent="0.3">
      <c r="B14" s="47" t="s">
        <v>3</v>
      </c>
      <c r="C14" s="48"/>
      <c r="D14" s="49"/>
      <c r="E14" s="46">
        <f>SUM(E5:E13)</f>
        <v>0</v>
      </c>
      <c r="F14" s="46"/>
    </row>
    <row r="15" spans="2:11" ht="15.75" thickTop="1" x14ac:dyDescent="0.25"/>
    <row r="16" spans="2:11" x14ac:dyDescent="0.25">
      <c r="K16">
        <v>0</v>
      </c>
    </row>
  </sheetData>
  <mergeCells count="24">
    <mergeCell ref="B2:F2"/>
    <mergeCell ref="B3:C3"/>
    <mergeCell ref="E3:F3"/>
    <mergeCell ref="B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D14"/>
    <mergeCell ref="E14:F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E83B-ACF1-4565-AFDB-906C5F3ADC8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7AD5-EF68-4EC6-AE88-2F2EDFC9BE99}">
  <dimension ref="B1:F15"/>
  <sheetViews>
    <sheetView workbookViewId="0">
      <selection activeCell="D8" sqref="D8"/>
    </sheetView>
  </sheetViews>
  <sheetFormatPr defaultRowHeight="15" x14ac:dyDescent="0.25"/>
  <cols>
    <col min="2" max="2" width="21.85546875" customWidth="1"/>
    <col min="3" max="3" width="18.5703125" customWidth="1"/>
    <col min="4" max="4" width="12.7109375" customWidth="1"/>
    <col min="5" max="5" width="14" customWidth="1"/>
    <col min="6" max="6" width="21.140625" customWidth="1"/>
  </cols>
  <sheetData>
    <row r="1" spans="2:6" ht="15.75" thickBot="1" x14ac:dyDescent="0.3"/>
    <row r="2" spans="2:6" ht="29.25" thickTop="1" x14ac:dyDescent="0.25">
      <c r="B2" s="50" t="s">
        <v>9</v>
      </c>
      <c r="C2" s="51"/>
      <c r="D2" s="51"/>
      <c r="E2" s="51"/>
      <c r="F2" s="52"/>
    </row>
    <row r="3" spans="2:6" ht="24" thickBot="1" x14ac:dyDescent="0.3">
      <c r="B3" s="53" t="s">
        <v>0</v>
      </c>
      <c r="C3" s="54"/>
      <c r="D3" s="4" t="s">
        <v>2</v>
      </c>
      <c r="E3" s="55" t="s">
        <v>1</v>
      </c>
      <c r="F3" s="56"/>
    </row>
    <row r="4" spans="2:6" ht="24.75" thickTop="1" thickBot="1" x14ac:dyDescent="0.3">
      <c r="B4" s="57"/>
      <c r="C4" s="58"/>
      <c r="D4" s="58"/>
      <c r="E4" s="58"/>
      <c r="F4" s="58"/>
    </row>
    <row r="5" spans="2:6" ht="24.75" thickTop="1" thickBot="1" x14ac:dyDescent="0.3">
      <c r="B5" s="59">
        <v>500000</v>
      </c>
      <c r="C5" s="60"/>
      <c r="D5" s="10"/>
      <c r="E5" s="46">
        <f>B5*D5</f>
        <v>0</v>
      </c>
      <c r="F5" s="46"/>
    </row>
    <row r="6" spans="2:6" ht="24.75" thickTop="1" thickBot="1" x14ac:dyDescent="0.3">
      <c r="B6" s="44">
        <v>200000</v>
      </c>
      <c r="C6" s="45"/>
      <c r="D6" s="10"/>
      <c r="E6" s="46">
        <f t="shared" ref="E6:E13" si="0">B6*D6</f>
        <v>0</v>
      </c>
      <c r="F6" s="46"/>
    </row>
    <row r="7" spans="2:6" ht="24.75" thickTop="1" thickBot="1" x14ac:dyDescent="0.3">
      <c r="B7" s="44">
        <v>100000</v>
      </c>
      <c r="C7" s="45"/>
      <c r="D7" s="10">
        <v>3</v>
      </c>
      <c r="E7" s="46">
        <f t="shared" si="0"/>
        <v>300000</v>
      </c>
      <c r="F7" s="46"/>
    </row>
    <row r="8" spans="2:6" ht="24.75" thickTop="1" thickBot="1" x14ac:dyDescent="0.3">
      <c r="B8" s="44">
        <v>50000</v>
      </c>
      <c r="C8" s="45"/>
      <c r="D8" s="10">
        <v>3</v>
      </c>
      <c r="E8" s="46">
        <f t="shared" si="0"/>
        <v>150000</v>
      </c>
      <c r="F8" s="46"/>
    </row>
    <row r="9" spans="2:6" ht="24.75" thickTop="1" thickBot="1" x14ac:dyDescent="0.3">
      <c r="B9" s="44">
        <v>20000</v>
      </c>
      <c r="C9" s="45"/>
      <c r="D9" s="10"/>
      <c r="E9" s="46">
        <f t="shared" si="0"/>
        <v>0</v>
      </c>
      <c r="F9" s="46"/>
    </row>
    <row r="10" spans="2:6" ht="24.75" thickTop="1" thickBot="1" x14ac:dyDescent="0.3">
      <c r="B10" s="44">
        <v>10000</v>
      </c>
      <c r="C10" s="45"/>
      <c r="D10" s="10">
        <v>0</v>
      </c>
      <c r="E10" s="46">
        <f t="shared" si="0"/>
        <v>0</v>
      </c>
      <c r="F10" s="46"/>
    </row>
    <row r="11" spans="2:6" ht="24.75" thickTop="1" thickBot="1" x14ac:dyDescent="0.3">
      <c r="B11" s="44">
        <v>5000</v>
      </c>
      <c r="C11" s="45"/>
      <c r="D11" s="10"/>
      <c r="E11" s="46">
        <f t="shared" si="0"/>
        <v>0</v>
      </c>
      <c r="F11" s="46"/>
    </row>
    <row r="12" spans="2:6" ht="24.75" thickTop="1" thickBot="1" x14ac:dyDescent="0.3">
      <c r="B12" s="44">
        <v>2000</v>
      </c>
      <c r="C12" s="45"/>
      <c r="D12" s="10"/>
      <c r="E12" s="46">
        <f t="shared" si="0"/>
        <v>0</v>
      </c>
      <c r="F12" s="46"/>
    </row>
    <row r="13" spans="2:6" ht="24.75" thickTop="1" thickBot="1" x14ac:dyDescent="0.3">
      <c r="B13" s="44">
        <v>1000</v>
      </c>
      <c r="C13" s="45"/>
      <c r="D13" s="10"/>
      <c r="E13" s="46">
        <f t="shared" si="0"/>
        <v>0</v>
      </c>
      <c r="F13" s="46"/>
    </row>
    <row r="14" spans="2:6" ht="24.75" thickTop="1" thickBot="1" x14ac:dyDescent="0.3">
      <c r="B14" s="47" t="s">
        <v>3</v>
      </c>
      <c r="C14" s="48"/>
      <c r="D14" s="49"/>
      <c r="E14" s="46">
        <f>SUM(E5:E13)</f>
        <v>450000</v>
      </c>
      <c r="F14" s="46"/>
    </row>
    <row r="15" spans="2:6" ht="15.75" thickTop="1" x14ac:dyDescent="0.25"/>
  </sheetData>
  <mergeCells count="24">
    <mergeCell ref="B2:F2"/>
    <mergeCell ref="B3:C3"/>
    <mergeCell ref="E3:F3"/>
    <mergeCell ref="B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D14"/>
    <mergeCell ref="E14:F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1187-3667-438D-9150-CA2292706266}">
  <sheetPr>
    <pageSetUpPr fitToPage="1"/>
  </sheetPr>
  <dimension ref="B1:H22"/>
  <sheetViews>
    <sheetView workbookViewId="0">
      <selection activeCell="E9" sqref="E9"/>
    </sheetView>
  </sheetViews>
  <sheetFormatPr defaultRowHeight="15" x14ac:dyDescent="0.25"/>
  <cols>
    <col min="2" max="2" width="31.7109375" customWidth="1"/>
    <col min="3" max="3" width="17.42578125" customWidth="1"/>
    <col min="4" max="4" width="16.7109375" customWidth="1"/>
    <col min="5" max="5" width="18.7109375" customWidth="1"/>
    <col min="6" max="6" width="19.85546875" customWidth="1"/>
    <col min="7" max="7" width="23.85546875" customWidth="1"/>
    <col min="8" max="8" width="27.28515625" bestFit="1" customWidth="1"/>
  </cols>
  <sheetData>
    <row r="1" spans="2:8" ht="15.75" thickBot="1" x14ac:dyDescent="0.3"/>
    <row r="2" spans="2:8" ht="29.25" thickTop="1" x14ac:dyDescent="0.25">
      <c r="B2" s="50" t="s">
        <v>15</v>
      </c>
      <c r="C2" s="51"/>
      <c r="D2" s="51"/>
      <c r="E2" s="51"/>
      <c r="F2" s="51"/>
      <c r="G2" s="52"/>
    </row>
    <row r="3" spans="2:8" ht="24" thickBot="1" x14ac:dyDescent="0.3">
      <c r="B3" s="53" t="s">
        <v>0</v>
      </c>
      <c r="C3" s="67"/>
      <c r="D3" s="54"/>
      <c r="E3" s="4" t="s">
        <v>2</v>
      </c>
      <c r="F3" s="55" t="s">
        <v>1</v>
      </c>
      <c r="G3" s="56"/>
    </row>
    <row r="4" spans="2:8" ht="24.75" thickTop="1" thickBot="1" x14ac:dyDescent="0.3">
      <c r="B4" s="57"/>
      <c r="C4" s="58"/>
      <c r="D4" s="58"/>
      <c r="E4" s="58"/>
      <c r="F4" s="58"/>
      <c r="G4" s="58"/>
    </row>
    <row r="5" spans="2:8" ht="24.75" thickTop="1" thickBot="1" x14ac:dyDescent="0.3">
      <c r="B5" s="6">
        <v>1E+16</v>
      </c>
      <c r="C5" s="31">
        <v>2021</v>
      </c>
      <c r="D5" s="7" t="s">
        <v>16</v>
      </c>
      <c r="E5" s="8">
        <v>22</v>
      </c>
      <c r="F5" s="61">
        <f>E5*B5</f>
        <v>2.2E+17</v>
      </c>
      <c r="G5" s="62"/>
    </row>
    <row r="6" spans="2:8" ht="24.75" thickTop="1" thickBot="1" x14ac:dyDescent="0.3">
      <c r="B6" s="6">
        <v>5000000000000000</v>
      </c>
      <c r="C6" s="31">
        <v>2021</v>
      </c>
      <c r="D6" s="7" t="s">
        <v>16</v>
      </c>
      <c r="E6" s="8">
        <v>20</v>
      </c>
      <c r="F6" s="61">
        <f t="shared" ref="F6:F7" si="0">E6*B6</f>
        <v>1E+17</v>
      </c>
      <c r="G6" s="62"/>
    </row>
    <row r="7" spans="2:8" ht="24.75" thickTop="1" thickBot="1" x14ac:dyDescent="0.3">
      <c r="B7" s="6">
        <v>2000000000000000</v>
      </c>
      <c r="C7" s="31">
        <v>2021</v>
      </c>
      <c r="D7" s="7" t="s">
        <v>16</v>
      </c>
      <c r="E7" s="8">
        <v>2</v>
      </c>
      <c r="F7" s="61">
        <f t="shared" si="0"/>
        <v>4000000000000000</v>
      </c>
      <c r="G7" s="62"/>
    </row>
    <row r="8" spans="2:8" ht="24.75" thickTop="1" thickBot="1" x14ac:dyDescent="0.3">
      <c r="B8" s="6">
        <v>1000000000000000</v>
      </c>
      <c r="C8" s="31">
        <v>2021</v>
      </c>
      <c r="D8" s="7" t="s">
        <v>16</v>
      </c>
      <c r="E8" s="9">
        <v>1</v>
      </c>
      <c r="F8" s="61">
        <f>E8*B8</f>
        <v>1000000000000000</v>
      </c>
      <c r="G8" s="62"/>
    </row>
    <row r="9" spans="2:8" ht="24.75" thickTop="1" thickBot="1" x14ac:dyDescent="0.3">
      <c r="B9" s="6">
        <v>500000000000000</v>
      </c>
      <c r="C9" s="31">
        <v>2021</v>
      </c>
      <c r="D9" s="7" t="s">
        <v>4</v>
      </c>
      <c r="E9" s="9">
        <v>7</v>
      </c>
      <c r="F9" s="61">
        <f t="shared" ref="F9:F11" si="1">E9*B9</f>
        <v>3500000000000000</v>
      </c>
      <c r="G9" s="62"/>
    </row>
    <row r="10" spans="2:8" ht="24.75" thickTop="1" thickBot="1" x14ac:dyDescent="0.3">
      <c r="B10" s="6">
        <v>100000000000000</v>
      </c>
      <c r="C10" s="31">
        <v>2020</v>
      </c>
      <c r="D10" s="7" t="s">
        <v>4</v>
      </c>
      <c r="E10" s="9">
        <v>87</v>
      </c>
      <c r="F10" s="61">
        <f t="shared" si="1"/>
        <v>8700000000000000</v>
      </c>
      <c r="G10" s="62"/>
      <c r="H10" s="32" t="s">
        <v>30</v>
      </c>
    </row>
    <row r="11" spans="2:8" ht="24.75" thickTop="1" thickBot="1" x14ac:dyDescent="0.3">
      <c r="B11" s="6">
        <v>50000000000000</v>
      </c>
      <c r="C11" s="31">
        <v>2020</v>
      </c>
      <c r="D11" s="7" t="s">
        <v>4</v>
      </c>
      <c r="E11" s="9">
        <v>0</v>
      </c>
      <c r="F11" s="61">
        <f t="shared" si="1"/>
        <v>0</v>
      </c>
      <c r="G11" s="62"/>
    </row>
    <row r="12" spans="2:8" ht="24.75" thickTop="1" thickBot="1" x14ac:dyDescent="0.3">
      <c r="B12" s="6">
        <v>20000000000000</v>
      </c>
      <c r="C12" s="31">
        <v>2020</v>
      </c>
      <c r="D12" s="7" t="s">
        <v>4</v>
      </c>
      <c r="E12" s="8">
        <v>0</v>
      </c>
      <c r="F12" s="61">
        <f>E12*B12</f>
        <v>0</v>
      </c>
      <c r="G12" s="62"/>
    </row>
    <row r="13" spans="2:8" ht="24.75" thickTop="1" thickBot="1" x14ac:dyDescent="0.3">
      <c r="B13" s="6">
        <v>100000000000</v>
      </c>
      <c r="C13" s="31">
        <v>2019</v>
      </c>
      <c r="D13" s="7" t="s">
        <v>47</v>
      </c>
      <c r="E13" s="8">
        <v>1</v>
      </c>
      <c r="F13" s="61">
        <f t="shared" ref="F13:F19" si="2">E13*B13</f>
        <v>100000000000</v>
      </c>
      <c r="G13" s="62"/>
    </row>
    <row r="14" spans="2:8" ht="24.75" thickTop="1" thickBot="1" x14ac:dyDescent="0.3">
      <c r="B14" s="6">
        <v>50000000000000</v>
      </c>
      <c r="C14" s="31">
        <v>2020</v>
      </c>
      <c r="D14" s="7" t="s">
        <v>48</v>
      </c>
      <c r="E14" s="8">
        <v>20</v>
      </c>
      <c r="F14" s="61">
        <f t="shared" si="2"/>
        <v>1000000000000000</v>
      </c>
      <c r="G14" s="62"/>
    </row>
    <row r="15" spans="2:8" ht="24.75" thickTop="1" thickBot="1" x14ac:dyDescent="0.3">
      <c r="B15" s="6">
        <v>5000000000000</v>
      </c>
      <c r="C15" s="31">
        <v>2017</v>
      </c>
      <c r="D15" s="7" t="s">
        <v>49</v>
      </c>
      <c r="E15" s="8">
        <v>10</v>
      </c>
      <c r="F15" s="61">
        <f t="shared" si="2"/>
        <v>50000000000000</v>
      </c>
      <c r="G15" s="62"/>
    </row>
    <row r="16" spans="2:8" ht="24.75" thickTop="1" thickBot="1" x14ac:dyDescent="0.3">
      <c r="B16" s="6">
        <v>5000</v>
      </c>
      <c r="C16" s="31">
        <v>2017</v>
      </c>
      <c r="D16" s="7" t="s">
        <v>28</v>
      </c>
      <c r="E16" s="8">
        <v>0</v>
      </c>
      <c r="F16" s="61">
        <f t="shared" si="2"/>
        <v>0</v>
      </c>
      <c r="G16" s="62"/>
    </row>
    <row r="17" spans="2:8" ht="24.75" thickTop="1" thickBot="1" x14ac:dyDescent="0.3">
      <c r="B17" s="6">
        <v>2000</v>
      </c>
      <c r="C17" s="31">
        <v>2017</v>
      </c>
      <c r="D17" s="7" t="s">
        <v>28</v>
      </c>
      <c r="E17" s="8">
        <v>0</v>
      </c>
      <c r="F17" s="61">
        <f t="shared" si="2"/>
        <v>0</v>
      </c>
      <c r="G17" s="62"/>
    </row>
    <row r="18" spans="2:8" ht="24.75" thickTop="1" thickBot="1" x14ac:dyDescent="0.3">
      <c r="B18" s="6">
        <v>1000</v>
      </c>
      <c r="C18" s="31">
        <v>2017</v>
      </c>
      <c r="D18" s="7" t="s">
        <v>28</v>
      </c>
      <c r="E18" s="8">
        <v>0</v>
      </c>
      <c r="F18" s="61">
        <f t="shared" si="2"/>
        <v>0</v>
      </c>
      <c r="G18" s="62"/>
    </row>
    <row r="19" spans="2:8" ht="24.75" thickTop="1" thickBot="1" x14ac:dyDescent="0.3">
      <c r="B19" s="6">
        <v>500</v>
      </c>
      <c r="C19" s="31">
        <v>2017</v>
      </c>
      <c r="D19" s="7" t="s">
        <v>29</v>
      </c>
      <c r="E19" s="8">
        <v>0</v>
      </c>
      <c r="F19" s="61">
        <f t="shared" si="2"/>
        <v>0</v>
      </c>
      <c r="G19" s="62"/>
    </row>
    <row r="20" spans="2:8" ht="24.75" thickTop="1" thickBot="1" x14ac:dyDescent="0.3">
      <c r="B20" s="6"/>
      <c r="C20" s="6"/>
      <c r="D20" s="7"/>
      <c r="E20" s="8"/>
      <c r="F20" s="61" t="s">
        <v>30</v>
      </c>
      <c r="G20" s="62"/>
    </row>
    <row r="21" spans="2:8" ht="24.75" thickTop="1" thickBot="1" x14ac:dyDescent="0.3">
      <c r="B21" s="63" t="s">
        <v>3</v>
      </c>
      <c r="C21" s="64"/>
      <c r="D21" s="64"/>
      <c r="E21" s="65"/>
      <c r="F21" s="66">
        <f>SUM(F5:F20)</f>
        <v>3.382501E+17</v>
      </c>
      <c r="G21" s="66"/>
      <c r="H21" s="39" t="s">
        <v>30</v>
      </c>
    </row>
    <row r="22" spans="2:8" ht="15.75" thickTop="1" x14ac:dyDescent="0.25"/>
  </sheetData>
  <mergeCells count="22">
    <mergeCell ref="F6:G6"/>
    <mergeCell ref="B2:G2"/>
    <mergeCell ref="B3:D3"/>
    <mergeCell ref="F3:G3"/>
    <mergeCell ref="B4:G4"/>
    <mergeCell ref="F5:G5"/>
    <mergeCell ref="F7:G7"/>
    <mergeCell ref="F18:G18"/>
    <mergeCell ref="F19:G19"/>
    <mergeCell ref="F20:G20"/>
    <mergeCell ref="B21:E21"/>
    <mergeCell ref="F21:G21"/>
    <mergeCell ref="F17:G17"/>
    <mergeCell ref="F8:G8"/>
    <mergeCell ref="F9:G9"/>
    <mergeCell ref="F10:G10"/>
    <mergeCell ref="F11:G11"/>
    <mergeCell ref="F12:G12"/>
    <mergeCell ref="F16:G16"/>
    <mergeCell ref="F13:G13"/>
    <mergeCell ref="F14:G14"/>
    <mergeCell ref="F15:G15"/>
  </mergeCells>
  <pageMargins left="0.25" right="0.25" top="0.75" bottom="0.75" header="0.3" footer="0.3"/>
  <pageSetup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13E5-119A-493C-A2D3-8C958784AA41}">
  <sheetPr>
    <pageSetUpPr fitToPage="1"/>
  </sheetPr>
  <dimension ref="B1:H22"/>
  <sheetViews>
    <sheetView topLeftCell="A2" workbookViewId="0">
      <selection activeCell="B2" sqref="B2:G2"/>
    </sheetView>
  </sheetViews>
  <sheetFormatPr defaultRowHeight="15" x14ac:dyDescent="0.25"/>
  <cols>
    <col min="2" max="2" width="31.7109375" customWidth="1"/>
    <col min="3" max="3" width="17.42578125" customWidth="1"/>
    <col min="4" max="4" width="16.7109375" customWidth="1"/>
    <col min="5" max="5" width="18.7109375" customWidth="1"/>
    <col min="6" max="6" width="19.85546875" customWidth="1"/>
    <col min="7" max="7" width="23.85546875" customWidth="1"/>
    <col min="8" max="8" width="18.140625" bestFit="1" customWidth="1"/>
  </cols>
  <sheetData>
    <row r="1" spans="2:8" ht="15.75" thickBot="1" x14ac:dyDescent="0.3"/>
    <row r="2" spans="2:8" ht="29.25" thickTop="1" x14ac:dyDescent="0.25">
      <c r="B2" s="50" t="s">
        <v>15</v>
      </c>
      <c r="C2" s="51"/>
      <c r="D2" s="51"/>
      <c r="E2" s="51"/>
      <c r="F2" s="51"/>
      <c r="G2" s="52"/>
    </row>
    <row r="3" spans="2:8" ht="24" thickBot="1" x14ac:dyDescent="0.3">
      <c r="B3" s="53" t="s">
        <v>0</v>
      </c>
      <c r="C3" s="67"/>
      <c r="D3" s="54"/>
      <c r="E3" s="4" t="s">
        <v>2</v>
      </c>
      <c r="F3" s="55" t="s">
        <v>1</v>
      </c>
      <c r="G3" s="56"/>
    </row>
    <row r="4" spans="2:8" ht="24.75" thickTop="1" thickBot="1" x14ac:dyDescent="0.3">
      <c r="B4" s="57"/>
      <c r="C4" s="58"/>
      <c r="D4" s="58"/>
      <c r="E4" s="58"/>
      <c r="F4" s="58"/>
      <c r="G4" s="58"/>
    </row>
    <row r="5" spans="2:8" ht="24.75" thickTop="1" thickBot="1" x14ac:dyDescent="0.3">
      <c r="B5" s="6">
        <v>100000000</v>
      </c>
      <c r="C5" s="31">
        <v>2021</v>
      </c>
      <c r="D5" s="7" t="s">
        <v>22</v>
      </c>
      <c r="E5" s="8">
        <v>0</v>
      </c>
      <c r="F5" s="61">
        <f>E5*B5</f>
        <v>0</v>
      </c>
      <c r="G5" s="62"/>
    </row>
    <row r="6" spans="2:8" ht="24.75" thickTop="1" thickBot="1" x14ac:dyDescent="0.3">
      <c r="B6" s="6">
        <v>50000000</v>
      </c>
      <c r="C6" s="31">
        <v>2021</v>
      </c>
      <c r="D6" s="7" t="s">
        <v>22</v>
      </c>
      <c r="E6" s="8">
        <v>0</v>
      </c>
      <c r="F6" s="61">
        <f>E6*B6</f>
        <v>0</v>
      </c>
      <c r="G6" s="62"/>
    </row>
    <row r="7" spans="2:8" ht="24.75" thickTop="1" thickBot="1" x14ac:dyDescent="0.3">
      <c r="B7" s="6">
        <v>20000000</v>
      </c>
      <c r="C7" s="31">
        <v>2021</v>
      </c>
      <c r="D7" s="7" t="s">
        <v>22</v>
      </c>
      <c r="E7" s="8">
        <v>0</v>
      </c>
      <c r="F7" s="61">
        <f>E7*B7</f>
        <v>0</v>
      </c>
      <c r="G7" s="62"/>
    </row>
    <row r="8" spans="2:8" ht="24.75" thickTop="1" thickBot="1" x14ac:dyDescent="0.3">
      <c r="B8" s="6">
        <v>10000000</v>
      </c>
      <c r="C8" s="31">
        <v>2021</v>
      </c>
      <c r="D8" s="7" t="s">
        <v>22</v>
      </c>
      <c r="E8" s="9">
        <v>0</v>
      </c>
      <c r="F8" s="61">
        <f t="shared" ref="F8:F12" si="0">E8*B8</f>
        <v>0</v>
      </c>
      <c r="G8" s="62"/>
    </row>
    <row r="9" spans="2:8" ht="24.75" thickTop="1" thickBot="1" x14ac:dyDescent="0.3">
      <c r="B9" s="6">
        <v>5000000</v>
      </c>
      <c r="C9" s="31">
        <v>2021</v>
      </c>
      <c r="D9" s="7" t="s">
        <v>22</v>
      </c>
      <c r="E9" s="9">
        <v>0</v>
      </c>
      <c r="F9" s="61">
        <f t="shared" si="0"/>
        <v>0</v>
      </c>
      <c r="G9" s="62"/>
    </row>
    <row r="10" spans="2:8" ht="24.75" thickTop="1" thickBot="1" x14ac:dyDescent="0.3">
      <c r="B10" s="6">
        <v>1000000</v>
      </c>
      <c r="C10" s="31">
        <v>2020</v>
      </c>
      <c r="D10" s="7" t="s">
        <v>27</v>
      </c>
      <c r="E10" s="9">
        <v>0</v>
      </c>
      <c r="F10" s="61">
        <f t="shared" si="0"/>
        <v>0</v>
      </c>
      <c r="G10" s="62"/>
      <c r="H10" s="32" t="s">
        <v>30</v>
      </c>
    </row>
    <row r="11" spans="2:8" ht="24.75" thickTop="1" thickBot="1" x14ac:dyDescent="0.3">
      <c r="B11" s="6">
        <v>500000</v>
      </c>
      <c r="C11" s="31">
        <v>2020</v>
      </c>
      <c r="D11" s="7" t="s">
        <v>28</v>
      </c>
      <c r="E11" s="9">
        <v>0</v>
      </c>
      <c r="F11" s="61">
        <f t="shared" si="0"/>
        <v>0</v>
      </c>
      <c r="G11" s="62"/>
    </row>
    <row r="12" spans="2:8" ht="24.75" thickTop="1" thickBot="1" x14ac:dyDescent="0.3">
      <c r="B12" s="6">
        <v>200000</v>
      </c>
      <c r="C12" s="31">
        <v>2020</v>
      </c>
      <c r="D12" s="7" t="s">
        <v>28</v>
      </c>
      <c r="E12" s="8">
        <v>0</v>
      </c>
      <c r="F12" s="61">
        <f t="shared" si="0"/>
        <v>0</v>
      </c>
      <c r="G12" s="62"/>
    </row>
    <row r="13" spans="2:8" ht="24.75" thickTop="1" thickBot="1" x14ac:dyDescent="0.3">
      <c r="B13" s="6">
        <v>100000</v>
      </c>
      <c r="C13" s="31">
        <v>2017</v>
      </c>
      <c r="D13" s="7" t="s">
        <v>28</v>
      </c>
      <c r="E13" s="8">
        <v>0</v>
      </c>
      <c r="F13" s="61">
        <f t="shared" ref="F13" si="1">E13*B13</f>
        <v>0</v>
      </c>
      <c r="G13" s="62"/>
    </row>
    <row r="14" spans="2:8" ht="24.75" thickTop="1" thickBot="1" x14ac:dyDescent="0.3">
      <c r="B14" s="6">
        <v>20000</v>
      </c>
      <c r="C14" s="31">
        <v>2017</v>
      </c>
      <c r="D14" s="7" t="s">
        <v>28</v>
      </c>
      <c r="E14" s="8">
        <v>0</v>
      </c>
      <c r="F14" s="61">
        <f t="shared" ref="F14" si="2">E14*B14</f>
        <v>0</v>
      </c>
      <c r="G14" s="62"/>
    </row>
    <row r="15" spans="2:8" ht="24.75" thickTop="1" thickBot="1" x14ac:dyDescent="0.3">
      <c r="B15" s="6">
        <v>10000</v>
      </c>
      <c r="C15" s="31">
        <v>2017</v>
      </c>
      <c r="D15" s="7" t="s">
        <v>28</v>
      </c>
      <c r="E15" s="8">
        <v>0</v>
      </c>
      <c r="F15" s="61">
        <f t="shared" ref="F15" si="3">E15*B15</f>
        <v>0</v>
      </c>
      <c r="G15" s="62"/>
    </row>
    <row r="16" spans="2:8" ht="24.75" thickTop="1" thickBot="1" x14ac:dyDescent="0.3">
      <c r="B16" s="6">
        <v>5000</v>
      </c>
      <c r="C16" s="31">
        <v>2017</v>
      </c>
      <c r="D16" s="7" t="s">
        <v>28</v>
      </c>
      <c r="E16" s="8">
        <v>0</v>
      </c>
      <c r="F16" s="61">
        <f t="shared" ref="F16:F19" si="4">E16*B16</f>
        <v>0</v>
      </c>
      <c r="G16" s="62"/>
    </row>
    <row r="17" spans="2:8" ht="24.75" thickTop="1" thickBot="1" x14ac:dyDescent="0.3">
      <c r="B17" s="6">
        <v>2000</v>
      </c>
      <c r="C17" s="31">
        <v>2017</v>
      </c>
      <c r="D17" s="7" t="s">
        <v>28</v>
      </c>
      <c r="E17" s="8">
        <v>0</v>
      </c>
      <c r="F17" s="61">
        <f t="shared" si="4"/>
        <v>0</v>
      </c>
      <c r="G17" s="62"/>
    </row>
    <row r="18" spans="2:8" ht="24.75" thickTop="1" thickBot="1" x14ac:dyDescent="0.3">
      <c r="B18" s="6">
        <v>1000</v>
      </c>
      <c r="C18" s="31">
        <v>2017</v>
      </c>
      <c r="D18" s="7" t="s">
        <v>28</v>
      </c>
      <c r="E18" s="8">
        <v>0</v>
      </c>
      <c r="F18" s="61">
        <f t="shared" si="4"/>
        <v>0</v>
      </c>
      <c r="G18" s="62"/>
    </row>
    <row r="19" spans="2:8" ht="24.75" thickTop="1" thickBot="1" x14ac:dyDescent="0.3">
      <c r="B19" s="6">
        <v>500</v>
      </c>
      <c r="C19" s="31">
        <v>2017</v>
      </c>
      <c r="D19" s="7" t="s">
        <v>29</v>
      </c>
      <c r="E19" s="8">
        <v>0</v>
      </c>
      <c r="F19" s="61">
        <f t="shared" si="4"/>
        <v>0</v>
      </c>
      <c r="G19" s="62"/>
    </row>
    <row r="20" spans="2:8" ht="24.75" thickTop="1" thickBot="1" x14ac:dyDescent="0.3">
      <c r="B20" s="6"/>
      <c r="C20" s="6"/>
      <c r="D20" s="7"/>
      <c r="E20" s="8"/>
      <c r="F20" s="61"/>
      <c r="G20" s="62"/>
    </row>
    <row r="21" spans="2:8" ht="24.75" thickTop="1" thickBot="1" x14ac:dyDescent="0.3">
      <c r="B21" s="63" t="s">
        <v>3</v>
      </c>
      <c r="C21" s="64"/>
      <c r="D21" s="64"/>
      <c r="E21" s="65"/>
      <c r="F21" s="66">
        <f>SUM(F5:F20)</f>
        <v>0</v>
      </c>
      <c r="G21" s="66"/>
      <c r="H21" s="39" t="s">
        <v>30</v>
      </c>
    </row>
    <row r="22" spans="2:8" ht="15.75" thickTop="1" x14ac:dyDescent="0.25"/>
  </sheetData>
  <mergeCells count="22">
    <mergeCell ref="F14:G14"/>
    <mergeCell ref="B2:G2"/>
    <mergeCell ref="B3:D3"/>
    <mergeCell ref="F3:G3"/>
    <mergeCell ref="B4:G4"/>
    <mergeCell ref="F5:G5"/>
    <mergeCell ref="F8:G8"/>
    <mergeCell ref="F9:G9"/>
    <mergeCell ref="F10:G10"/>
    <mergeCell ref="F11:G11"/>
    <mergeCell ref="F12:G12"/>
    <mergeCell ref="F13:G13"/>
    <mergeCell ref="F6:G6"/>
    <mergeCell ref="F7:G7"/>
    <mergeCell ref="F15:G15"/>
    <mergeCell ref="F16:G16"/>
    <mergeCell ref="F20:G20"/>
    <mergeCell ref="B21:E21"/>
    <mergeCell ref="F21:G21"/>
    <mergeCell ref="F17:G17"/>
    <mergeCell ref="F18:G18"/>
    <mergeCell ref="F19:G19"/>
  </mergeCells>
  <pageMargins left="0.25" right="0.25" top="0.75" bottom="0.75" header="0.3" footer="0.3"/>
  <pageSetup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D92B-A161-45A9-BD24-70680C1753A0}">
  <dimension ref="B1:E13"/>
  <sheetViews>
    <sheetView workbookViewId="0">
      <selection activeCell="D11" sqref="D11"/>
    </sheetView>
  </sheetViews>
  <sheetFormatPr defaultRowHeight="15" x14ac:dyDescent="0.25"/>
  <cols>
    <col min="2" max="2" width="17.28515625" customWidth="1"/>
    <col min="3" max="3" width="19.28515625" customWidth="1"/>
    <col min="4" max="4" width="17.42578125" customWidth="1"/>
    <col min="5" max="5" width="23.7109375" customWidth="1"/>
  </cols>
  <sheetData>
    <row r="1" spans="2:5" ht="15.75" thickBot="1" x14ac:dyDescent="0.3"/>
    <row r="2" spans="2:5" ht="30" thickTop="1" thickBot="1" x14ac:dyDescent="0.3">
      <c r="B2" s="71" t="s">
        <v>12</v>
      </c>
      <c r="C2" s="72"/>
      <c r="D2" s="72"/>
      <c r="E2" s="72"/>
    </row>
    <row r="3" spans="2:5" ht="24.75" thickTop="1" thickBot="1" x14ac:dyDescent="0.3">
      <c r="B3" s="73" t="s">
        <v>0</v>
      </c>
      <c r="C3" s="73"/>
      <c r="D3" s="23" t="s">
        <v>13</v>
      </c>
      <c r="E3" s="23"/>
    </row>
    <row r="4" spans="2:5" ht="24.75" thickTop="1" thickBot="1" x14ac:dyDescent="0.3">
      <c r="B4" s="74">
        <v>50000</v>
      </c>
      <c r="C4" s="75"/>
      <c r="D4" s="23">
        <v>39</v>
      </c>
      <c r="E4" s="24">
        <f>D4*B4</f>
        <v>1950000</v>
      </c>
    </row>
    <row r="5" spans="2:5" ht="24.75" thickTop="1" thickBot="1" x14ac:dyDescent="0.4">
      <c r="B5" s="68">
        <v>25000</v>
      </c>
      <c r="C5" s="68"/>
      <c r="D5" s="25"/>
      <c r="E5" s="24">
        <f>D5*B5</f>
        <v>0</v>
      </c>
    </row>
    <row r="6" spans="2:5" ht="24.75" thickTop="1" thickBot="1" x14ac:dyDescent="0.4">
      <c r="B6" s="68">
        <v>10000</v>
      </c>
      <c r="C6" s="68"/>
      <c r="D6" s="25">
        <v>21</v>
      </c>
      <c r="E6" s="24">
        <f t="shared" ref="E6:E11" si="0">D6*B6</f>
        <v>210000</v>
      </c>
    </row>
    <row r="7" spans="2:5" ht="24.75" thickTop="1" thickBot="1" x14ac:dyDescent="0.4">
      <c r="B7" s="68">
        <v>5000</v>
      </c>
      <c r="C7" s="68"/>
      <c r="D7" s="25"/>
      <c r="E7" s="24">
        <f t="shared" si="0"/>
        <v>0</v>
      </c>
    </row>
    <row r="8" spans="2:5" ht="24.75" thickTop="1" thickBot="1" x14ac:dyDescent="0.4">
      <c r="B8" s="68">
        <v>1000</v>
      </c>
      <c r="C8" s="68"/>
      <c r="D8" s="25"/>
      <c r="E8" s="24">
        <f t="shared" si="0"/>
        <v>0</v>
      </c>
    </row>
    <row r="9" spans="2:5" ht="24.75" thickTop="1" thickBot="1" x14ac:dyDescent="0.4">
      <c r="B9" s="68">
        <v>500</v>
      </c>
      <c r="C9" s="68"/>
      <c r="D9" s="25"/>
      <c r="E9" s="24">
        <f t="shared" si="0"/>
        <v>0</v>
      </c>
    </row>
    <row r="10" spans="2:5" ht="24.75" thickTop="1" thickBot="1" x14ac:dyDescent="0.4">
      <c r="B10" s="68">
        <v>250</v>
      </c>
      <c r="C10" s="68"/>
      <c r="D10" s="25">
        <v>300</v>
      </c>
      <c r="E10" s="24">
        <f t="shared" si="0"/>
        <v>75000</v>
      </c>
    </row>
    <row r="11" spans="2:5" ht="24.75" thickTop="1" thickBot="1" x14ac:dyDescent="0.4">
      <c r="B11" s="68">
        <v>50</v>
      </c>
      <c r="C11" s="68"/>
      <c r="D11" s="25"/>
      <c r="E11" s="24">
        <f t="shared" si="0"/>
        <v>0</v>
      </c>
    </row>
    <row r="12" spans="2:5" ht="24.75" thickTop="1" thickBot="1" x14ac:dyDescent="0.3">
      <c r="B12" s="69" t="s">
        <v>11</v>
      </c>
      <c r="C12" s="70"/>
      <c r="D12" s="70"/>
      <c r="E12" s="26">
        <f>SUM(E4:E11)</f>
        <v>2235000</v>
      </c>
    </row>
    <row r="13" spans="2:5" ht="15.75" thickTop="1" x14ac:dyDescent="0.25"/>
  </sheetData>
  <mergeCells count="11">
    <mergeCell ref="B7:C7"/>
    <mergeCell ref="B2:E2"/>
    <mergeCell ref="B3:C3"/>
    <mergeCell ref="B4:C4"/>
    <mergeCell ref="B5:C5"/>
    <mergeCell ref="B6:C6"/>
    <mergeCell ref="B8:C8"/>
    <mergeCell ref="B9:C9"/>
    <mergeCell ref="B10:C10"/>
    <mergeCell ref="B11:C11"/>
    <mergeCell ref="B12:D12"/>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3BAD-91BD-4C34-A3DC-CA7987D74CFB}">
  <sheetPr>
    <pageSetUpPr fitToPage="1"/>
  </sheetPr>
  <dimension ref="B1:F15"/>
  <sheetViews>
    <sheetView workbookViewId="0">
      <selection activeCell="E19" sqref="E19"/>
    </sheetView>
  </sheetViews>
  <sheetFormatPr defaultRowHeight="15" x14ac:dyDescent="0.25"/>
  <cols>
    <col min="2" max="2" width="17.42578125" customWidth="1"/>
    <col min="3" max="3" width="21.140625" customWidth="1"/>
    <col min="4" max="4" width="14.7109375" customWidth="1"/>
    <col min="6" max="6" width="17.28515625" customWidth="1"/>
  </cols>
  <sheetData>
    <row r="1" spans="2:6" ht="15.75" thickBot="1" x14ac:dyDescent="0.3"/>
    <row r="2" spans="2:6" ht="29.25" thickTop="1" x14ac:dyDescent="0.25">
      <c r="B2" s="50" t="s">
        <v>14</v>
      </c>
      <c r="C2" s="51"/>
      <c r="D2" s="51"/>
      <c r="E2" s="51"/>
      <c r="F2" s="52"/>
    </row>
    <row r="3" spans="2:6" ht="24" thickBot="1" x14ac:dyDescent="0.3">
      <c r="B3" s="53" t="s">
        <v>0</v>
      </c>
      <c r="C3" s="54"/>
      <c r="D3" s="4" t="s">
        <v>2</v>
      </c>
      <c r="E3" s="55" t="s">
        <v>1</v>
      </c>
      <c r="F3" s="56"/>
    </row>
    <row r="4" spans="2:6" ht="24.75" thickTop="1" thickBot="1" x14ac:dyDescent="0.3">
      <c r="B4" s="57"/>
      <c r="C4" s="58"/>
      <c r="D4" s="58"/>
      <c r="E4" s="58"/>
      <c r="F4" s="58"/>
    </row>
    <row r="5" spans="2:6" ht="24.75" thickTop="1" thickBot="1" x14ac:dyDescent="0.3">
      <c r="B5" s="59">
        <v>500000</v>
      </c>
      <c r="C5" s="60"/>
      <c r="D5" s="10">
        <v>0</v>
      </c>
      <c r="E5" s="46">
        <f>B5*D5</f>
        <v>0</v>
      </c>
      <c r="F5" s="46"/>
    </row>
    <row r="6" spans="2:6" ht="24.75" thickTop="1" thickBot="1" x14ac:dyDescent="0.3">
      <c r="B6" s="44">
        <v>200000</v>
      </c>
      <c r="C6" s="45"/>
      <c r="D6" s="10">
        <v>5</v>
      </c>
      <c r="E6" s="46">
        <f t="shared" ref="E6:E13" si="0">B6*D6</f>
        <v>1000000</v>
      </c>
      <c r="F6" s="46"/>
    </row>
    <row r="7" spans="2:6" ht="24.75" thickTop="1" thickBot="1" x14ac:dyDescent="0.3">
      <c r="B7" s="44">
        <v>100000</v>
      </c>
      <c r="C7" s="45"/>
      <c r="D7" s="10"/>
      <c r="E7" s="46">
        <f t="shared" si="0"/>
        <v>0</v>
      </c>
      <c r="F7" s="46"/>
    </row>
    <row r="8" spans="2:6" ht="24.75" thickTop="1" thickBot="1" x14ac:dyDescent="0.3">
      <c r="B8" s="44">
        <v>50000</v>
      </c>
      <c r="C8" s="45"/>
      <c r="D8" s="10"/>
      <c r="E8" s="46">
        <f t="shared" si="0"/>
        <v>0</v>
      </c>
      <c r="F8" s="46"/>
    </row>
    <row r="9" spans="2:6" ht="24.75" thickTop="1" thickBot="1" x14ac:dyDescent="0.3">
      <c r="B9" s="44">
        <v>20000</v>
      </c>
      <c r="C9" s="45"/>
      <c r="D9" s="10"/>
      <c r="E9" s="46">
        <f t="shared" si="0"/>
        <v>0</v>
      </c>
      <c r="F9" s="46"/>
    </row>
    <row r="10" spans="2:6" ht="24.75" thickTop="1" thickBot="1" x14ac:dyDescent="0.3">
      <c r="B10" s="44">
        <v>10000</v>
      </c>
      <c r="C10" s="45"/>
      <c r="D10" s="10">
        <v>81</v>
      </c>
      <c r="E10" s="46">
        <f t="shared" si="0"/>
        <v>810000</v>
      </c>
      <c r="F10" s="46"/>
    </row>
    <row r="11" spans="2:6" ht="24.75" thickTop="1" thickBot="1" x14ac:dyDescent="0.3">
      <c r="B11" s="44">
        <v>5000</v>
      </c>
      <c r="C11" s="45"/>
      <c r="D11" s="10">
        <v>1</v>
      </c>
      <c r="E11" s="46">
        <f t="shared" si="0"/>
        <v>5000</v>
      </c>
      <c r="F11" s="46"/>
    </row>
    <row r="12" spans="2:6" ht="24.75" thickTop="1" thickBot="1" x14ac:dyDescent="0.3">
      <c r="B12" s="44">
        <v>2000</v>
      </c>
      <c r="C12" s="45"/>
      <c r="D12" s="10">
        <v>100</v>
      </c>
      <c r="E12" s="46">
        <f t="shared" si="0"/>
        <v>200000</v>
      </c>
      <c r="F12" s="46"/>
    </row>
    <row r="13" spans="2:6" ht="24.75" thickTop="1" thickBot="1" x14ac:dyDescent="0.3">
      <c r="B13" s="44">
        <v>1000</v>
      </c>
      <c r="C13" s="45"/>
      <c r="D13" s="10">
        <v>9</v>
      </c>
      <c r="E13" s="46">
        <f t="shared" si="0"/>
        <v>9000</v>
      </c>
      <c r="F13" s="46"/>
    </row>
    <row r="14" spans="2:6" ht="24.75" thickTop="1" thickBot="1" x14ac:dyDescent="0.3">
      <c r="B14" s="47" t="s">
        <v>3</v>
      </c>
      <c r="C14" s="48"/>
      <c r="D14" s="49"/>
      <c r="E14" s="46">
        <f>SUM(E5:E13)</f>
        <v>2024000</v>
      </c>
      <c r="F14" s="46"/>
    </row>
    <row r="15" spans="2:6" ht="15.75" thickTop="1" x14ac:dyDescent="0.25"/>
  </sheetData>
  <mergeCells count="24">
    <mergeCell ref="B2:F2"/>
    <mergeCell ref="B3:C3"/>
    <mergeCell ref="E3:F3"/>
    <mergeCell ref="B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D14"/>
    <mergeCell ref="E14:F14"/>
  </mergeCells>
  <pageMargins left="0.25" right="0.25"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C1D4C-8B71-40F9-8C37-9CA53584DE6C}">
  <dimension ref="B1:F17"/>
  <sheetViews>
    <sheetView workbookViewId="0">
      <selection activeCell="B2" sqref="B2:F2"/>
    </sheetView>
  </sheetViews>
  <sheetFormatPr defaultRowHeight="15" x14ac:dyDescent="0.25"/>
  <cols>
    <col min="2" max="2" width="20.7109375" customWidth="1"/>
    <col min="3" max="3" width="21.140625" customWidth="1"/>
    <col min="4" max="4" width="13.42578125" customWidth="1"/>
    <col min="6" max="6" width="18" customWidth="1"/>
  </cols>
  <sheetData>
    <row r="1" spans="2:6" ht="15.75" thickBot="1" x14ac:dyDescent="0.3"/>
    <row r="2" spans="2:6" ht="29.25" thickTop="1" x14ac:dyDescent="0.25">
      <c r="B2" s="83" t="s">
        <v>10</v>
      </c>
      <c r="C2" s="84"/>
      <c r="D2" s="84"/>
      <c r="E2" s="84"/>
      <c r="F2" s="84"/>
    </row>
    <row r="3" spans="2:6" ht="24" thickBot="1" x14ac:dyDescent="0.3">
      <c r="B3" s="85" t="s">
        <v>0</v>
      </c>
      <c r="C3" s="86"/>
      <c r="D3" s="11" t="s">
        <v>2</v>
      </c>
      <c r="E3" s="87" t="s">
        <v>1</v>
      </c>
      <c r="F3" s="88"/>
    </row>
    <row r="4" spans="2:6" ht="24.75" thickTop="1" thickBot="1" x14ac:dyDescent="0.3">
      <c r="B4" s="89"/>
      <c r="C4" s="90"/>
      <c r="D4" s="90"/>
      <c r="E4" s="90"/>
      <c r="F4" s="90"/>
    </row>
    <row r="5" spans="2:6" ht="24" thickTop="1" x14ac:dyDescent="0.25">
      <c r="B5" s="91">
        <v>100000</v>
      </c>
      <c r="C5" s="92"/>
      <c r="D5" s="12">
        <v>0</v>
      </c>
      <c r="E5" s="93">
        <f>B5*D5</f>
        <v>0</v>
      </c>
      <c r="F5" s="93"/>
    </row>
    <row r="6" spans="2:6" ht="23.25" x14ac:dyDescent="0.25">
      <c r="B6" s="44">
        <v>50000</v>
      </c>
      <c r="C6" s="45"/>
      <c r="D6" s="13"/>
      <c r="E6" s="80">
        <f t="shared" ref="E6:E11" si="0">B6*D6</f>
        <v>0</v>
      </c>
      <c r="F6" s="80"/>
    </row>
    <row r="7" spans="2:6" ht="23.25" x14ac:dyDescent="0.25">
      <c r="B7" s="44">
        <v>20000</v>
      </c>
      <c r="C7" s="45"/>
      <c r="D7" s="14"/>
      <c r="E7" s="80">
        <f t="shared" si="0"/>
        <v>0</v>
      </c>
      <c r="F7" s="80"/>
    </row>
    <row r="8" spans="2:6" ht="23.25" x14ac:dyDescent="0.25">
      <c r="B8" s="44">
        <v>10000</v>
      </c>
      <c r="C8" s="45"/>
      <c r="D8" s="14"/>
      <c r="E8" s="80">
        <f t="shared" si="0"/>
        <v>0</v>
      </c>
      <c r="F8" s="80"/>
    </row>
    <row r="9" spans="2:6" ht="23.25" x14ac:dyDescent="0.25">
      <c r="B9" s="44">
        <v>5000</v>
      </c>
      <c r="C9" s="45"/>
      <c r="D9" s="14"/>
      <c r="E9" s="80">
        <f t="shared" si="0"/>
        <v>0</v>
      </c>
      <c r="F9" s="80"/>
    </row>
    <row r="10" spans="2:6" ht="23.25" x14ac:dyDescent="0.25">
      <c r="B10" s="44">
        <v>2000</v>
      </c>
      <c r="C10" s="45"/>
      <c r="D10" s="14"/>
      <c r="E10" s="80">
        <f t="shared" si="0"/>
        <v>0</v>
      </c>
      <c r="F10" s="80"/>
    </row>
    <row r="11" spans="2:6" ht="23.25" x14ac:dyDescent="0.25">
      <c r="B11" s="44">
        <v>1000</v>
      </c>
      <c r="C11" s="45"/>
      <c r="D11" s="15">
        <v>0</v>
      </c>
      <c r="E11" s="81">
        <f t="shared" si="0"/>
        <v>0</v>
      </c>
      <c r="F11" s="82"/>
    </row>
    <row r="12" spans="2:6" ht="23.25" x14ac:dyDescent="0.25">
      <c r="B12" s="44"/>
      <c r="C12" s="45"/>
      <c r="D12" s="15"/>
      <c r="E12" s="16"/>
      <c r="F12" s="17"/>
    </row>
    <row r="13" spans="2:6" ht="23.25" x14ac:dyDescent="0.25">
      <c r="B13" s="76"/>
      <c r="C13" s="77"/>
      <c r="D13" s="15"/>
      <c r="E13" s="16"/>
      <c r="F13" s="17"/>
    </row>
    <row r="14" spans="2:6" ht="23.25" x14ac:dyDescent="0.25">
      <c r="B14" s="76"/>
      <c r="C14" s="77"/>
      <c r="D14" s="18"/>
      <c r="E14" s="19"/>
      <c r="F14" s="17"/>
    </row>
    <row r="15" spans="2:6" ht="23.25" x14ac:dyDescent="0.25">
      <c r="B15" s="44"/>
      <c r="C15" s="45"/>
      <c r="D15" s="15"/>
      <c r="E15" s="16"/>
      <c r="F15" s="17"/>
    </row>
    <row r="16" spans="2:6" ht="24" thickBot="1" x14ac:dyDescent="0.3">
      <c r="B16" s="20"/>
      <c r="C16" s="21"/>
      <c r="D16" s="22" t="s">
        <v>11</v>
      </c>
      <c r="E16" s="78">
        <f>SUM(E5:E15)</f>
        <v>0</v>
      </c>
      <c r="F16" s="79"/>
    </row>
    <row r="17" ht="15.75" thickTop="1" x14ac:dyDescent="0.25"/>
  </sheetData>
  <mergeCells count="23">
    <mergeCell ref="B2:F2"/>
    <mergeCell ref="B3:C3"/>
    <mergeCell ref="E3:F3"/>
    <mergeCell ref="B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B13:C13"/>
    <mergeCell ref="B14:C14"/>
    <mergeCell ref="B15:C15"/>
    <mergeCell ref="E16:F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4F62-1349-4D5E-B34D-011F82262845}">
  <dimension ref="B1:F17"/>
  <sheetViews>
    <sheetView workbookViewId="0">
      <selection activeCell="F17" sqref="F17"/>
    </sheetView>
  </sheetViews>
  <sheetFormatPr defaultColWidth="8.85546875" defaultRowHeight="15" x14ac:dyDescent="0.25"/>
  <cols>
    <col min="1" max="1" width="8.85546875" style="1"/>
    <col min="2" max="2" width="29.7109375" style="1" customWidth="1"/>
    <col min="3" max="3" width="23.140625" style="1" customWidth="1"/>
    <col min="4" max="4" width="10.85546875" style="1" customWidth="1"/>
    <col min="5" max="5" width="9.5703125" style="1" customWidth="1"/>
    <col min="6" max="6" width="33.28515625" style="1" customWidth="1"/>
    <col min="7" max="255" width="8.85546875" style="1"/>
    <col min="256" max="256" width="8.28515625" style="1" customWidth="1"/>
    <col min="257" max="257" width="21" style="1" customWidth="1"/>
    <col min="258" max="258" width="21.5703125" style="1" customWidth="1"/>
    <col min="259" max="259" width="21" style="1" customWidth="1"/>
    <col min="260" max="260" width="9.5703125" style="1" customWidth="1"/>
    <col min="261" max="261" width="33.28515625" style="1" customWidth="1"/>
    <col min="262" max="262" width="46.28515625" style="1" customWidth="1"/>
    <col min="263" max="511" width="8.85546875" style="1"/>
    <col min="512" max="512" width="8.28515625" style="1" customWidth="1"/>
    <col min="513" max="513" width="21" style="1" customWidth="1"/>
    <col min="514" max="514" width="21.5703125" style="1" customWidth="1"/>
    <col min="515" max="515" width="21" style="1" customWidth="1"/>
    <col min="516" max="516" width="9.5703125" style="1" customWidth="1"/>
    <col min="517" max="517" width="33.28515625" style="1" customWidth="1"/>
    <col min="518" max="518" width="46.28515625" style="1" customWidth="1"/>
    <col min="519" max="767" width="8.85546875" style="1"/>
    <col min="768" max="768" width="8.28515625" style="1" customWidth="1"/>
    <col min="769" max="769" width="21" style="1" customWidth="1"/>
    <col min="770" max="770" width="21.5703125" style="1" customWidth="1"/>
    <col min="771" max="771" width="21" style="1" customWidth="1"/>
    <col min="772" max="772" width="9.5703125" style="1" customWidth="1"/>
    <col min="773" max="773" width="33.28515625" style="1" customWidth="1"/>
    <col min="774" max="774" width="46.28515625" style="1" customWidth="1"/>
    <col min="775" max="1023" width="8.85546875" style="1"/>
    <col min="1024" max="1024" width="8.28515625" style="1" customWidth="1"/>
    <col min="1025" max="1025" width="21" style="1" customWidth="1"/>
    <col min="1026" max="1026" width="21.5703125" style="1" customWidth="1"/>
    <col min="1027" max="1027" width="21" style="1" customWidth="1"/>
    <col min="1028" max="1028" width="9.5703125" style="1" customWidth="1"/>
    <col min="1029" max="1029" width="33.28515625" style="1" customWidth="1"/>
    <col min="1030" max="1030" width="46.28515625" style="1" customWidth="1"/>
    <col min="1031" max="1279" width="8.85546875" style="1"/>
    <col min="1280" max="1280" width="8.28515625" style="1" customWidth="1"/>
    <col min="1281" max="1281" width="21" style="1" customWidth="1"/>
    <col min="1282" max="1282" width="21.5703125" style="1" customWidth="1"/>
    <col min="1283" max="1283" width="21" style="1" customWidth="1"/>
    <col min="1284" max="1284" width="9.5703125" style="1" customWidth="1"/>
    <col min="1285" max="1285" width="33.28515625" style="1" customWidth="1"/>
    <col min="1286" max="1286" width="46.28515625" style="1" customWidth="1"/>
    <col min="1287" max="1535" width="8.85546875" style="1"/>
    <col min="1536" max="1536" width="8.28515625" style="1" customWidth="1"/>
    <col min="1537" max="1537" width="21" style="1" customWidth="1"/>
    <col min="1538" max="1538" width="21.5703125" style="1" customWidth="1"/>
    <col min="1539" max="1539" width="21" style="1" customWidth="1"/>
    <col min="1540" max="1540" width="9.5703125" style="1" customWidth="1"/>
    <col min="1541" max="1541" width="33.28515625" style="1" customWidth="1"/>
    <col min="1542" max="1542" width="46.28515625" style="1" customWidth="1"/>
    <col min="1543" max="1791" width="8.85546875" style="1"/>
    <col min="1792" max="1792" width="8.28515625" style="1" customWidth="1"/>
    <col min="1793" max="1793" width="21" style="1" customWidth="1"/>
    <col min="1794" max="1794" width="21.5703125" style="1" customWidth="1"/>
    <col min="1795" max="1795" width="21" style="1" customWidth="1"/>
    <col min="1796" max="1796" width="9.5703125" style="1" customWidth="1"/>
    <col min="1797" max="1797" width="33.28515625" style="1" customWidth="1"/>
    <col min="1798" max="1798" width="46.28515625" style="1" customWidth="1"/>
    <col min="1799" max="2047" width="8.85546875" style="1"/>
    <col min="2048" max="2048" width="8.28515625" style="1" customWidth="1"/>
    <col min="2049" max="2049" width="21" style="1" customWidth="1"/>
    <col min="2050" max="2050" width="21.5703125" style="1" customWidth="1"/>
    <col min="2051" max="2051" width="21" style="1" customWidth="1"/>
    <col min="2052" max="2052" width="9.5703125" style="1" customWidth="1"/>
    <col min="2053" max="2053" width="33.28515625" style="1" customWidth="1"/>
    <col min="2054" max="2054" width="46.28515625" style="1" customWidth="1"/>
    <col min="2055" max="2303" width="8.85546875" style="1"/>
    <col min="2304" max="2304" width="8.28515625" style="1" customWidth="1"/>
    <col min="2305" max="2305" width="21" style="1" customWidth="1"/>
    <col min="2306" max="2306" width="21.5703125" style="1" customWidth="1"/>
    <col min="2307" max="2307" width="21" style="1" customWidth="1"/>
    <col min="2308" max="2308" width="9.5703125" style="1" customWidth="1"/>
    <col min="2309" max="2309" width="33.28515625" style="1" customWidth="1"/>
    <col min="2310" max="2310" width="46.28515625" style="1" customWidth="1"/>
    <col min="2311" max="2559" width="8.85546875" style="1"/>
    <col min="2560" max="2560" width="8.28515625" style="1" customWidth="1"/>
    <col min="2561" max="2561" width="21" style="1" customWidth="1"/>
    <col min="2562" max="2562" width="21.5703125" style="1" customWidth="1"/>
    <col min="2563" max="2563" width="21" style="1" customWidth="1"/>
    <col min="2564" max="2564" width="9.5703125" style="1" customWidth="1"/>
    <col min="2565" max="2565" width="33.28515625" style="1" customWidth="1"/>
    <col min="2566" max="2566" width="46.28515625" style="1" customWidth="1"/>
    <col min="2567" max="2815" width="8.85546875" style="1"/>
    <col min="2816" max="2816" width="8.28515625" style="1" customWidth="1"/>
    <col min="2817" max="2817" width="21" style="1" customWidth="1"/>
    <col min="2818" max="2818" width="21.5703125" style="1" customWidth="1"/>
    <col min="2819" max="2819" width="21" style="1" customWidth="1"/>
    <col min="2820" max="2820" width="9.5703125" style="1" customWidth="1"/>
    <col min="2821" max="2821" width="33.28515625" style="1" customWidth="1"/>
    <col min="2822" max="2822" width="46.28515625" style="1" customWidth="1"/>
    <col min="2823" max="3071" width="8.85546875" style="1"/>
    <col min="3072" max="3072" width="8.28515625" style="1" customWidth="1"/>
    <col min="3073" max="3073" width="21" style="1" customWidth="1"/>
    <col min="3074" max="3074" width="21.5703125" style="1" customWidth="1"/>
    <col min="3075" max="3075" width="21" style="1" customWidth="1"/>
    <col min="3076" max="3076" width="9.5703125" style="1" customWidth="1"/>
    <col min="3077" max="3077" width="33.28515625" style="1" customWidth="1"/>
    <col min="3078" max="3078" width="46.28515625" style="1" customWidth="1"/>
    <col min="3079" max="3327" width="8.85546875" style="1"/>
    <col min="3328" max="3328" width="8.28515625" style="1" customWidth="1"/>
    <col min="3329" max="3329" width="21" style="1" customWidth="1"/>
    <col min="3330" max="3330" width="21.5703125" style="1" customWidth="1"/>
    <col min="3331" max="3331" width="21" style="1" customWidth="1"/>
    <col min="3332" max="3332" width="9.5703125" style="1" customWidth="1"/>
    <col min="3333" max="3333" width="33.28515625" style="1" customWidth="1"/>
    <col min="3334" max="3334" width="46.28515625" style="1" customWidth="1"/>
    <col min="3335" max="3583" width="8.85546875" style="1"/>
    <col min="3584" max="3584" width="8.28515625" style="1" customWidth="1"/>
    <col min="3585" max="3585" width="21" style="1" customWidth="1"/>
    <col min="3586" max="3586" width="21.5703125" style="1" customWidth="1"/>
    <col min="3587" max="3587" width="21" style="1" customWidth="1"/>
    <col min="3588" max="3588" width="9.5703125" style="1" customWidth="1"/>
    <col min="3589" max="3589" width="33.28515625" style="1" customWidth="1"/>
    <col min="3590" max="3590" width="46.28515625" style="1" customWidth="1"/>
    <col min="3591" max="3839" width="8.85546875" style="1"/>
    <col min="3840" max="3840" width="8.28515625" style="1" customWidth="1"/>
    <col min="3841" max="3841" width="21" style="1" customWidth="1"/>
    <col min="3842" max="3842" width="21.5703125" style="1" customWidth="1"/>
    <col min="3843" max="3843" width="21" style="1" customWidth="1"/>
    <col min="3844" max="3844" width="9.5703125" style="1" customWidth="1"/>
    <col min="3845" max="3845" width="33.28515625" style="1" customWidth="1"/>
    <col min="3846" max="3846" width="46.28515625" style="1" customWidth="1"/>
    <col min="3847" max="4095" width="8.85546875" style="1"/>
    <col min="4096" max="4096" width="8.28515625" style="1" customWidth="1"/>
    <col min="4097" max="4097" width="21" style="1" customWidth="1"/>
    <col min="4098" max="4098" width="21.5703125" style="1" customWidth="1"/>
    <col min="4099" max="4099" width="21" style="1" customWidth="1"/>
    <col min="4100" max="4100" width="9.5703125" style="1" customWidth="1"/>
    <col min="4101" max="4101" width="33.28515625" style="1" customWidth="1"/>
    <col min="4102" max="4102" width="46.28515625" style="1" customWidth="1"/>
    <col min="4103" max="4351" width="8.85546875" style="1"/>
    <col min="4352" max="4352" width="8.28515625" style="1" customWidth="1"/>
    <col min="4353" max="4353" width="21" style="1" customWidth="1"/>
    <col min="4354" max="4354" width="21.5703125" style="1" customWidth="1"/>
    <col min="4355" max="4355" width="21" style="1" customWidth="1"/>
    <col min="4356" max="4356" width="9.5703125" style="1" customWidth="1"/>
    <col min="4357" max="4357" width="33.28515625" style="1" customWidth="1"/>
    <col min="4358" max="4358" width="46.28515625" style="1" customWidth="1"/>
    <col min="4359" max="4607" width="8.85546875" style="1"/>
    <col min="4608" max="4608" width="8.28515625" style="1" customWidth="1"/>
    <col min="4609" max="4609" width="21" style="1" customWidth="1"/>
    <col min="4610" max="4610" width="21.5703125" style="1" customWidth="1"/>
    <col min="4611" max="4611" width="21" style="1" customWidth="1"/>
    <col min="4612" max="4612" width="9.5703125" style="1" customWidth="1"/>
    <col min="4613" max="4613" width="33.28515625" style="1" customWidth="1"/>
    <col min="4614" max="4614" width="46.28515625" style="1" customWidth="1"/>
    <col min="4615" max="4863" width="8.85546875" style="1"/>
    <col min="4864" max="4864" width="8.28515625" style="1" customWidth="1"/>
    <col min="4865" max="4865" width="21" style="1" customWidth="1"/>
    <col min="4866" max="4866" width="21.5703125" style="1" customWidth="1"/>
    <col min="4867" max="4867" width="21" style="1" customWidth="1"/>
    <col min="4868" max="4868" width="9.5703125" style="1" customWidth="1"/>
    <col min="4869" max="4869" width="33.28515625" style="1" customWidth="1"/>
    <col min="4870" max="4870" width="46.28515625" style="1" customWidth="1"/>
    <col min="4871" max="5119" width="8.85546875" style="1"/>
    <col min="5120" max="5120" width="8.28515625" style="1" customWidth="1"/>
    <col min="5121" max="5121" width="21" style="1" customWidth="1"/>
    <col min="5122" max="5122" width="21.5703125" style="1" customWidth="1"/>
    <col min="5123" max="5123" width="21" style="1" customWidth="1"/>
    <col min="5124" max="5124" width="9.5703125" style="1" customWidth="1"/>
    <col min="5125" max="5125" width="33.28515625" style="1" customWidth="1"/>
    <col min="5126" max="5126" width="46.28515625" style="1" customWidth="1"/>
    <col min="5127" max="5375" width="8.85546875" style="1"/>
    <col min="5376" max="5376" width="8.28515625" style="1" customWidth="1"/>
    <col min="5377" max="5377" width="21" style="1" customWidth="1"/>
    <col min="5378" max="5378" width="21.5703125" style="1" customWidth="1"/>
    <col min="5379" max="5379" width="21" style="1" customWidth="1"/>
    <col min="5380" max="5380" width="9.5703125" style="1" customWidth="1"/>
    <col min="5381" max="5381" width="33.28515625" style="1" customWidth="1"/>
    <col min="5382" max="5382" width="46.28515625" style="1" customWidth="1"/>
    <col min="5383" max="5631" width="8.85546875" style="1"/>
    <col min="5632" max="5632" width="8.28515625" style="1" customWidth="1"/>
    <col min="5633" max="5633" width="21" style="1" customWidth="1"/>
    <col min="5634" max="5634" width="21.5703125" style="1" customWidth="1"/>
    <col min="5635" max="5635" width="21" style="1" customWidth="1"/>
    <col min="5636" max="5636" width="9.5703125" style="1" customWidth="1"/>
    <col min="5637" max="5637" width="33.28515625" style="1" customWidth="1"/>
    <col min="5638" max="5638" width="46.28515625" style="1" customWidth="1"/>
    <col min="5639" max="5887" width="8.85546875" style="1"/>
    <col min="5888" max="5888" width="8.28515625" style="1" customWidth="1"/>
    <col min="5889" max="5889" width="21" style="1" customWidth="1"/>
    <col min="5890" max="5890" width="21.5703125" style="1" customWidth="1"/>
    <col min="5891" max="5891" width="21" style="1" customWidth="1"/>
    <col min="5892" max="5892" width="9.5703125" style="1" customWidth="1"/>
    <col min="5893" max="5893" width="33.28515625" style="1" customWidth="1"/>
    <col min="5894" max="5894" width="46.28515625" style="1" customWidth="1"/>
    <col min="5895" max="6143" width="8.85546875" style="1"/>
    <col min="6144" max="6144" width="8.28515625" style="1" customWidth="1"/>
    <col min="6145" max="6145" width="21" style="1" customWidth="1"/>
    <col min="6146" max="6146" width="21.5703125" style="1" customWidth="1"/>
    <col min="6147" max="6147" width="21" style="1" customWidth="1"/>
    <col min="6148" max="6148" width="9.5703125" style="1" customWidth="1"/>
    <col min="6149" max="6149" width="33.28515625" style="1" customWidth="1"/>
    <col min="6150" max="6150" width="46.28515625" style="1" customWidth="1"/>
    <col min="6151" max="6399" width="8.85546875" style="1"/>
    <col min="6400" max="6400" width="8.28515625" style="1" customWidth="1"/>
    <col min="6401" max="6401" width="21" style="1" customWidth="1"/>
    <col min="6402" max="6402" width="21.5703125" style="1" customWidth="1"/>
    <col min="6403" max="6403" width="21" style="1" customWidth="1"/>
    <col min="6404" max="6404" width="9.5703125" style="1" customWidth="1"/>
    <col min="6405" max="6405" width="33.28515625" style="1" customWidth="1"/>
    <col min="6406" max="6406" width="46.28515625" style="1" customWidth="1"/>
    <col min="6407" max="6655" width="8.85546875" style="1"/>
    <col min="6656" max="6656" width="8.28515625" style="1" customWidth="1"/>
    <col min="6657" max="6657" width="21" style="1" customWidth="1"/>
    <col min="6658" max="6658" width="21.5703125" style="1" customWidth="1"/>
    <col min="6659" max="6659" width="21" style="1" customWidth="1"/>
    <col min="6660" max="6660" width="9.5703125" style="1" customWidth="1"/>
    <col min="6661" max="6661" width="33.28515625" style="1" customWidth="1"/>
    <col min="6662" max="6662" width="46.28515625" style="1" customWidth="1"/>
    <col min="6663" max="6911" width="8.85546875" style="1"/>
    <col min="6912" max="6912" width="8.28515625" style="1" customWidth="1"/>
    <col min="6913" max="6913" width="21" style="1" customWidth="1"/>
    <col min="6914" max="6914" width="21.5703125" style="1" customWidth="1"/>
    <col min="6915" max="6915" width="21" style="1" customWidth="1"/>
    <col min="6916" max="6916" width="9.5703125" style="1" customWidth="1"/>
    <col min="6917" max="6917" width="33.28515625" style="1" customWidth="1"/>
    <col min="6918" max="6918" width="46.28515625" style="1" customWidth="1"/>
    <col min="6919" max="7167" width="8.85546875" style="1"/>
    <col min="7168" max="7168" width="8.28515625" style="1" customWidth="1"/>
    <col min="7169" max="7169" width="21" style="1" customWidth="1"/>
    <col min="7170" max="7170" width="21.5703125" style="1" customWidth="1"/>
    <col min="7171" max="7171" width="21" style="1" customWidth="1"/>
    <col min="7172" max="7172" width="9.5703125" style="1" customWidth="1"/>
    <col min="7173" max="7173" width="33.28515625" style="1" customWidth="1"/>
    <col min="7174" max="7174" width="46.28515625" style="1" customWidth="1"/>
    <col min="7175" max="7423" width="8.85546875" style="1"/>
    <col min="7424" max="7424" width="8.28515625" style="1" customWidth="1"/>
    <col min="7425" max="7425" width="21" style="1" customWidth="1"/>
    <col min="7426" max="7426" width="21.5703125" style="1" customWidth="1"/>
    <col min="7427" max="7427" width="21" style="1" customWidth="1"/>
    <col min="7428" max="7428" width="9.5703125" style="1" customWidth="1"/>
    <col min="7429" max="7429" width="33.28515625" style="1" customWidth="1"/>
    <col min="7430" max="7430" width="46.28515625" style="1" customWidth="1"/>
    <col min="7431" max="7679" width="8.85546875" style="1"/>
    <col min="7680" max="7680" width="8.28515625" style="1" customWidth="1"/>
    <col min="7681" max="7681" width="21" style="1" customWidth="1"/>
    <col min="7682" max="7682" width="21.5703125" style="1" customWidth="1"/>
    <col min="7683" max="7683" width="21" style="1" customWidth="1"/>
    <col min="7684" max="7684" width="9.5703125" style="1" customWidth="1"/>
    <col min="7685" max="7685" width="33.28515625" style="1" customWidth="1"/>
    <col min="7686" max="7686" width="46.28515625" style="1" customWidth="1"/>
    <col min="7687" max="7935" width="8.85546875" style="1"/>
    <col min="7936" max="7936" width="8.28515625" style="1" customWidth="1"/>
    <col min="7937" max="7937" width="21" style="1" customWidth="1"/>
    <col min="7938" max="7938" width="21.5703125" style="1" customWidth="1"/>
    <col min="7939" max="7939" width="21" style="1" customWidth="1"/>
    <col min="7940" max="7940" width="9.5703125" style="1" customWidth="1"/>
    <col min="7941" max="7941" width="33.28515625" style="1" customWidth="1"/>
    <col min="7942" max="7942" width="46.28515625" style="1" customWidth="1"/>
    <col min="7943" max="8191" width="8.85546875" style="1"/>
    <col min="8192" max="8192" width="8.28515625" style="1" customWidth="1"/>
    <col min="8193" max="8193" width="21" style="1" customWidth="1"/>
    <col min="8194" max="8194" width="21.5703125" style="1" customWidth="1"/>
    <col min="8195" max="8195" width="21" style="1" customWidth="1"/>
    <col min="8196" max="8196" width="9.5703125" style="1" customWidth="1"/>
    <col min="8197" max="8197" width="33.28515625" style="1" customWidth="1"/>
    <col min="8198" max="8198" width="46.28515625" style="1" customWidth="1"/>
    <col min="8199" max="8447" width="8.85546875" style="1"/>
    <col min="8448" max="8448" width="8.28515625" style="1" customWidth="1"/>
    <col min="8449" max="8449" width="21" style="1" customWidth="1"/>
    <col min="8450" max="8450" width="21.5703125" style="1" customWidth="1"/>
    <col min="8451" max="8451" width="21" style="1" customWidth="1"/>
    <col min="8452" max="8452" width="9.5703125" style="1" customWidth="1"/>
    <col min="8453" max="8453" width="33.28515625" style="1" customWidth="1"/>
    <col min="8454" max="8454" width="46.28515625" style="1" customWidth="1"/>
    <col min="8455" max="8703" width="8.85546875" style="1"/>
    <col min="8704" max="8704" width="8.28515625" style="1" customWidth="1"/>
    <col min="8705" max="8705" width="21" style="1" customWidth="1"/>
    <col min="8706" max="8706" width="21.5703125" style="1" customWidth="1"/>
    <col min="8707" max="8707" width="21" style="1" customWidth="1"/>
    <col min="8708" max="8708" width="9.5703125" style="1" customWidth="1"/>
    <col min="8709" max="8709" width="33.28515625" style="1" customWidth="1"/>
    <col min="8710" max="8710" width="46.28515625" style="1" customWidth="1"/>
    <col min="8711" max="8959" width="8.85546875" style="1"/>
    <col min="8960" max="8960" width="8.28515625" style="1" customWidth="1"/>
    <col min="8961" max="8961" width="21" style="1" customWidth="1"/>
    <col min="8962" max="8962" width="21.5703125" style="1" customWidth="1"/>
    <col min="8963" max="8963" width="21" style="1" customWidth="1"/>
    <col min="8964" max="8964" width="9.5703125" style="1" customWidth="1"/>
    <col min="8965" max="8965" width="33.28515625" style="1" customWidth="1"/>
    <col min="8966" max="8966" width="46.28515625" style="1" customWidth="1"/>
    <col min="8967" max="9215" width="8.85546875" style="1"/>
    <col min="9216" max="9216" width="8.28515625" style="1" customWidth="1"/>
    <col min="9217" max="9217" width="21" style="1" customWidth="1"/>
    <col min="9218" max="9218" width="21.5703125" style="1" customWidth="1"/>
    <col min="9219" max="9219" width="21" style="1" customWidth="1"/>
    <col min="9220" max="9220" width="9.5703125" style="1" customWidth="1"/>
    <col min="9221" max="9221" width="33.28515625" style="1" customWidth="1"/>
    <col min="9222" max="9222" width="46.28515625" style="1" customWidth="1"/>
    <col min="9223" max="9471" width="8.85546875" style="1"/>
    <col min="9472" max="9472" width="8.28515625" style="1" customWidth="1"/>
    <col min="9473" max="9473" width="21" style="1" customWidth="1"/>
    <col min="9474" max="9474" width="21.5703125" style="1" customWidth="1"/>
    <col min="9475" max="9475" width="21" style="1" customWidth="1"/>
    <col min="9476" max="9476" width="9.5703125" style="1" customWidth="1"/>
    <col min="9477" max="9477" width="33.28515625" style="1" customWidth="1"/>
    <col min="9478" max="9478" width="46.28515625" style="1" customWidth="1"/>
    <col min="9479" max="9727" width="8.85546875" style="1"/>
    <col min="9728" max="9728" width="8.28515625" style="1" customWidth="1"/>
    <col min="9729" max="9729" width="21" style="1" customWidth="1"/>
    <col min="9730" max="9730" width="21.5703125" style="1" customWidth="1"/>
    <col min="9731" max="9731" width="21" style="1" customWidth="1"/>
    <col min="9732" max="9732" width="9.5703125" style="1" customWidth="1"/>
    <col min="9733" max="9733" width="33.28515625" style="1" customWidth="1"/>
    <col min="9734" max="9734" width="46.28515625" style="1" customWidth="1"/>
    <col min="9735" max="9983" width="8.85546875" style="1"/>
    <col min="9984" max="9984" width="8.28515625" style="1" customWidth="1"/>
    <col min="9985" max="9985" width="21" style="1" customWidth="1"/>
    <col min="9986" max="9986" width="21.5703125" style="1" customWidth="1"/>
    <col min="9987" max="9987" width="21" style="1" customWidth="1"/>
    <col min="9988" max="9988" width="9.5703125" style="1" customWidth="1"/>
    <col min="9989" max="9989" width="33.28515625" style="1" customWidth="1"/>
    <col min="9990" max="9990" width="46.28515625" style="1" customWidth="1"/>
    <col min="9991" max="10239" width="8.85546875" style="1"/>
    <col min="10240" max="10240" width="8.28515625" style="1" customWidth="1"/>
    <col min="10241" max="10241" width="21" style="1" customWidth="1"/>
    <col min="10242" max="10242" width="21.5703125" style="1" customWidth="1"/>
    <col min="10243" max="10243" width="21" style="1" customWidth="1"/>
    <col min="10244" max="10244" width="9.5703125" style="1" customWidth="1"/>
    <col min="10245" max="10245" width="33.28515625" style="1" customWidth="1"/>
    <col min="10246" max="10246" width="46.28515625" style="1" customWidth="1"/>
    <col min="10247" max="10495" width="8.85546875" style="1"/>
    <col min="10496" max="10496" width="8.28515625" style="1" customWidth="1"/>
    <col min="10497" max="10497" width="21" style="1" customWidth="1"/>
    <col min="10498" max="10498" width="21.5703125" style="1" customWidth="1"/>
    <col min="10499" max="10499" width="21" style="1" customWidth="1"/>
    <col min="10500" max="10500" width="9.5703125" style="1" customWidth="1"/>
    <col min="10501" max="10501" width="33.28515625" style="1" customWidth="1"/>
    <col min="10502" max="10502" width="46.28515625" style="1" customWidth="1"/>
    <col min="10503" max="10751" width="8.85546875" style="1"/>
    <col min="10752" max="10752" width="8.28515625" style="1" customWidth="1"/>
    <col min="10753" max="10753" width="21" style="1" customWidth="1"/>
    <col min="10754" max="10754" width="21.5703125" style="1" customWidth="1"/>
    <col min="10755" max="10755" width="21" style="1" customWidth="1"/>
    <col min="10756" max="10756" width="9.5703125" style="1" customWidth="1"/>
    <col min="10757" max="10757" width="33.28515625" style="1" customWidth="1"/>
    <col min="10758" max="10758" width="46.28515625" style="1" customWidth="1"/>
    <col min="10759" max="11007" width="8.85546875" style="1"/>
    <col min="11008" max="11008" width="8.28515625" style="1" customWidth="1"/>
    <col min="11009" max="11009" width="21" style="1" customWidth="1"/>
    <col min="11010" max="11010" width="21.5703125" style="1" customWidth="1"/>
    <col min="11011" max="11011" width="21" style="1" customWidth="1"/>
    <col min="11012" max="11012" width="9.5703125" style="1" customWidth="1"/>
    <col min="11013" max="11013" width="33.28515625" style="1" customWidth="1"/>
    <col min="11014" max="11014" width="46.28515625" style="1" customWidth="1"/>
    <col min="11015" max="11263" width="8.85546875" style="1"/>
    <col min="11264" max="11264" width="8.28515625" style="1" customWidth="1"/>
    <col min="11265" max="11265" width="21" style="1" customWidth="1"/>
    <col min="11266" max="11266" width="21.5703125" style="1" customWidth="1"/>
    <col min="11267" max="11267" width="21" style="1" customWidth="1"/>
    <col min="11268" max="11268" width="9.5703125" style="1" customWidth="1"/>
    <col min="11269" max="11269" width="33.28515625" style="1" customWidth="1"/>
    <col min="11270" max="11270" width="46.28515625" style="1" customWidth="1"/>
    <col min="11271" max="11519" width="8.85546875" style="1"/>
    <col min="11520" max="11520" width="8.28515625" style="1" customWidth="1"/>
    <col min="11521" max="11521" width="21" style="1" customWidth="1"/>
    <col min="11522" max="11522" width="21.5703125" style="1" customWidth="1"/>
    <col min="11523" max="11523" width="21" style="1" customWidth="1"/>
    <col min="11524" max="11524" width="9.5703125" style="1" customWidth="1"/>
    <col min="11525" max="11525" width="33.28515625" style="1" customWidth="1"/>
    <col min="11526" max="11526" width="46.28515625" style="1" customWidth="1"/>
    <col min="11527" max="11775" width="8.85546875" style="1"/>
    <col min="11776" max="11776" width="8.28515625" style="1" customWidth="1"/>
    <col min="11777" max="11777" width="21" style="1" customWidth="1"/>
    <col min="11778" max="11778" width="21.5703125" style="1" customWidth="1"/>
    <col min="11779" max="11779" width="21" style="1" customWidth="1"/>
    <col min="11780" max="11780" width="9.5703125" style="1" customWidth="1"/>
    <col min="11781" max="11781" width="33.28515625" style="1" customWidth="1"/>
    <col min="11782" max="11782" width="46.28515625" style="1" customWidth="1"/>
    <col min="11783" max="12031" width="8.85546875" style="1"/>
    <col min="12032" max="12032" width="8.28515625" style="1" customWidth="1"/>
    <col min="12033" max="12033" width="21" style="1" customWidth="1"/>
    <col min="12034" max="12034" width="21.5703125" style="1" customWidth="1"/>
    <col min="12035" max="12035" width="21" style="1" customWidth="1"/>
    <col min="12036" max="12036" width="9.5703125" style="1" customWidth="1"/>
    <col min="12037" max="12037" width="33.28515625" style="1" customWidth="1"/>
    <col min="12038" max="12038" width="46.28515625" style="1" customWidth="1"/>
    <col min="12039" max="12287" width="8.85546875" style="1"/>
    <col min="12288" max="12288" width="8.28515625" style="1" customWidth="1"/>
    <col min="12289" max="12289" width="21" style="1" customWidth="1"/>
    <col min="12290" max="12290" width="21.5703125" style="1" customWidth="1"/>
    <col min="12291" max="12291" width="21" style="1" customWidth="1"/>
    <col min="12292" max="12292" width="9.5703125" style="1" customWidth="1"/>
    <col min="12293" max="12293" width="33.28515625" style="1" customWidth="1"/>
    <col min="12294" max="12294" width="46.28515625" style="1" customWidth="1"/>
    <col min="12295" max="12543" width="8.85546875" style="1"/>
    <col min="12544" max="12544" width="8.28515625" style="1" customWidth="1"/>
    <col min="12545" max="12545" width="21" style="1" customWidth="1"/>
    <col min="12546" max="12546" width="21.5703125" style="1" customWidth="1"/>
    <col min="12547" max="12547" width="21" style="1" customWidth="1"/>
    <col min="12548" max="12548" width="9.5703125" style="1" customWidth="1"/>
    <col min="12549" max="12549" width="33.28515625" style="1" customWidth="1"/>
    <col min="12550" max="12550" width="46.28515625" style="1" customWidth="1"/>
    <col min="12551" max="12799" width="8.85546875" style="1"/>
    <col min="12800" max="12800" width="8.28515625" style="1" customWidth="1"/>
    <col min="12801" max="12801" width="21" style="1" customWidth="1"/>
    <col min="12802" max="12802" width="21.5703125" style="1" customWidth="1"/>
    <col min="12803" max="12803" width="21" style="1" customWidth="1"/>
    <col min="12804" max="12804" width="9.5703125" style="1" customWidth="1"/>
    <col min="12805" max="12805" width="33.28515625" style="1" customWidth="1"/>
    <col min="12806" max="12806" width="46.28515625" style="1" customWidth="1"/>
    <col min="12807" max="13055" width="8.85546875" style="1"/>
    <col min="13056" max="13056" width="8.28515625" style="1" customWidth="1"/>
    <col min="13057" max="13057" width="21" style="1" customWidth="1"/>
    <col min="13058" max="13058" width="21.5703125" style="1" customWidth="1"/>
    <col min="13059" max="13059" width="21" style="1" customWidth="1"/>
    <col min="13060" max="13060" width="9.5703125" style="1" customWidth="1"/>
    <col min="13061" max="13061" width="33.28515625" style="1" customWidth="1"/>
    <col min="13062" max="13062" width="46.28515625" style="1" customWidth="1"/>
    <col min="13063" max="13311" width="8.85546875" style="1"/>
    <col min="13312" max="13312" width="8.28515625" style="1" customWidth="1"/>
    <col min="13313" max="13313" width="21" style="1" customWidth="1"/>
    <col min="13314" max="13314" width="21.5703125" style="1" customWidth="1"/>
    <col min="13315" max="13315" width="21" style="1" customWidth="1"/>
    <col min="13316" max="13316" width="9.5703125" style="1" customWidth="1"/>
    <col min="13317" max="13317" width="33.28515625" style="1" customWidth="1"/>
    <col min="13318" max="13318" width="46.28515625" style="1" customWidth="1"/>
    <col min="13319" max="13567" width="8.85546875" style="1"/>
    <col min="13568" max="13568" width="8.28515625" style="1" customWidth="1"/>
    <col min="13569" max="13569" width="21" style="1" customWidth="1"/>
    <col min="13570" max="13570" width="21.5703125" style="1" customWidth="1"/>
    <col min="13571" max="13571" width="21" style="1" customWidth="1"/>
    <col min="13572" max="13572" width="9.5703125" style="1" customWidth="1"/>
    <col min="13573" max="13573" width="33.28515625" style="1" customWidth="1"/>
    <col min="13574" max="13574" width="46.28515625" style="1" customWidth="1"/>
    <col min="13575" max="13823" width="8.85546875" style="1"/>
    <col min="13824" max="13824" width="8.28515625" style="1" customWidth="1"/>
    <col min="13825" max="13825" width="21" style="1" customWidth="1"/>
    <col min="13826" max="13826" width="21.5703125" style="1" customWidth="1"/>
    <col min="13827" max="13827" width="21" style="1" customWidth="1"/>
    <col min="13828" max="13828" width="9.5703125" style="1" customWidth="1"/>
    <col min="13829" max="13829" width="33.28515625" style="1" customWidth="1"/>
    <col min="13830" max="13830" width="46.28515625" style="1" customWidth="1"/>
    <col min="13831" max="14079" width="8.85546875" style="1"/>
    <col min="14080" max="14080" width="8.28515625" style="1" customWidth="1"/>
    <col min="14081" max="14081" width="21" style="1" customWidth="1"/>
    <col min="14082" max="14082" width="21.5703125" style="1" customWidth="1"/>
    <col min="14083" max="14083" width="21" style="1" customWidth="1"/>
    <col min="14084" max="14084" width="9.5703125" style="1" customWidth="1"/>
    <col min="14085" max="14085" width="33.28515625" style="1" customWidth="1"/>
    <col min="14086" max="14086" width="46.28515625" style="1" customWidth="1"/>
    <col min="14087" max="14335" width="8.85546875" style="1"/>
    <col min="14336" max="14336" width="8.28515625" style="1" customWidth="1"/>
    <col min="14337" max="14337" width="21" style="1" customWidth="1"/>
    <col min="14338" max="14338" width="21.5703125" style="1" customWidth="1"/>
    <col min="14339" max="14339" width="21" style="1" customWidth="1"/>
    <col min="14340" max="14340" width="9.5703125" style="1" customWidth="1"/>
    <col min="14341" max="14341" width="33.28515625" style="1" customWidth="1"/>
    <col min="14342" max="14342" width="46.28515625" style="1" customWidth="1"/>
    <col min="14343" max="14591" width="8.85546875" style="1"/>
    <col min="14592" max="14592" width="8.28515625" style="1" customWidth="1"/>
    <col min="14593" max="14593" width="21" style="1" customWidth="1"/>
    <col min="14594" max="14594" width="21.5703125" style="1" customWidth="1"/>
    <col min="14595" max="14595" width="21" style="1" customWidth="1"/>
    <col min="14596" max="14596" width="9.5703125" style="1" customWidth="1"/>
    <col min="14597" max="14597" width="33.28515625" style="1" customWidth="1"/>
    <col min="14598" max="14598" width="46.28515625" style="1" customWidth="1"/>
    <col min="14599" max="14847" width="8.85546875" style="1"/>
    <col min="14848" max="14848" width="8.28515625" style="1" customWidth="1"/>
    <col min="14849" max="14849" width="21" style="1" customWidth="1"/>
    <col min="14850" max="14850" width="21.5703125" style="1" customWidth="1"/>
    <col min="14851" max="14851" width="21" style="1" customWidth="1"/>
    <col min="14852" max="14852" width="9.5703125" style="1" customWidth="1"/>
    <col min="14853" max="14853" width="33.28515625" style="1" customWidth="1"/>
    <col min="14854" max="14854" width="46.28515625" style="1" customWidth="1"/>
    <col min="14855" max="15103" width="8.85546875" style="1"/>
    <col min="15104" max="15104" width="8.28515625" style="1" customWidth="1"/>
    <col min="15105" max="15105" width="21" style="1" customWidth="1"/>
    <col min="15106" max="15106" width="21.5703125" style="1" customWidth="1"/>
    <col min="15107" max="15107" width="21" style="1" customWidth="1"/>
    <col min="15108" max="15108" width="9.5703125" style="1" customWidth="1"/>
    <col min="15109" max="15109" width="33.28515625" style="1" customWidth="1"/>
    <col min="15110" max="15110" width="46.28515625" style="1" customWidth="1"/>
    <col min="15111" max="15359" width="8.85546875" style="1"/>
    <col min="15360" max="15360" width="8.28515625" style="1" customWidth="1"/>
    <col min="15361" max="15361" width="21" style="1" customWidth="1"/>
    <col min="15362" max="15362" width="21.5703125" style="1" customWidth="1"/>
    <col min="15363" max="15363" width="21" style="1" customWidth="1"/>
    <col min="15364" max="15364" width="9.5703125" style="1" customWidth="1"/>
    <col min="15365" max="15365" width="33.28515625" style="1" customWidth="1"/>
    <col min="15366" max="15366" width="46.28515625" style="1" customWidth="1"/>
    <col min="15367" max="15615" width="8.85546875" style="1"/>
    <col min="15616" max="15616" width="8.28515625" style="1" customWidth="1"/>
    <col min="15617" max="15617" width="21" style="1" customWidth="1"/>
    <col min="15618" max="15618" width="21.5703125" style="1" customWidth="1"/>
    <col min="15619" max="15619" width="21" style="1" customWidth="1"/>
    <col min="15620" max="15620" width="9.5703125" style="1" customWidth="1"/>
    <col min="15621" max="15621" width="33.28515625" style="1" customWidth="1"/>
    <col min="15622" max="15622" width="46.28515625" style="1" customWidth="1"/>
    <col min="15623" max="15871" width="8.85546875" style="1"/>
    <col min="15872" max="15872" width="8.28515625" style="1" customWidth="1"/>
    <col min="15873" max="15873" width="21" style="1" customWidth="1"/>
    <col min="15874" max="15874" width="21.5703125" style="1" customWidth="1"/>
    <col min="15875" max="15875" width="21" style="1" customWidth="1"/>
    <col min="15876" max="15876" width="9.5703125" style="1" customWidth="1"/>
    <col min="15877" max="15877" width="33.28515625" style="1" customWidth="1"/>
    <col min="15878" max="15878" width="46.28515625" style="1" customWidth="1"/>
    <col min="15879" max="16127" width="8.85546875" style="1"/>
    <col min="16128" max="16128" width="8.28515625" style="1" customWidth="1"/>
    <col min="16129" max="16129" width="21" style="1" customWidth="1"/>
    <col min="16130" max="16130" width="21.5703125" style="1" customWidth="1"/>
    <col min="16131" max="16131" width="21" style="1" customWidth="1"/>
    <col min="16132" max="16132" width="9.5703125" style="1" customWidth="1"/>
    <col min="16133" max="16133" width="33.28515625" style="1" customWidth="1"/>
    <col min="16134" max="16134" width="46.28515625" style="1" customWidth="1"/>
    <col min="16135" max="16384" width="8.85546875" style="1"/>
  </cols>
  <sheetData>
    <row r="1" spans="2:6" ht="15.75" thickBot="1" x14ac:dyDescent="0.3"/>
    <row r="2" spans="2:6" s="2" customFormat="1" ht="29.25" thickTop="1" x14ac:dyDescent="0.25">
      <c r="B2" s="50" t="s">
        <v>8</v>
      </c>
      <c r="C2" s="51"/>
      <c r="D2" s="51"/>
      <c r="E2" s="51"/>
      <c r="F2" s="52"/>
    </row>
    <row r="3" spans="2:6" s="3" customFormat="1" ht="24" thickBot="1" x14ac:dyDescent="0.3">
      <c r="B3" s="53" t="s">
        <v>0</v>
      </c>
      <c r="C3" s="54"/>
      <c r="D3" s="4" t="s">
        <v>2</v>
      </c>
      <c r="E3" s="55" t="s">
        <v>1</v>
      </c>
      <c r="F3" s="56"/>
    </row>
    <row r="4" spans="2:6" s="3" customFormat="1" ht="24.75" thickTop="1" thickBot="1" x14ac:dyDescent="0.3">
      <c r="B4" s="57"/>
      <c r="C4" s="58"/>
      <c r="D4" s="58"/>
      <c r="E4" s="58"/>
      <c r="F4" s="58"/>
    </row>
    <row r="5" spans="2:6" ht="24.75" thickTop="1" thickBot="1" x14ac:dyDescent="0.3">
      <c r="B5" s="6">
        <v>100000000000000</v>
      </c>
      <c r="C5" s="7" t="s">
        <v>4</v>
      </c>
      <c r="D5" s="8">
        <v>1</v>
      </c>
      <c r="E5" s="61">
        <f>D5*B5</f>
        <v>100000000000000</v>
      </c>
      <c r="F5" s="62"/>
    </row>
    <row r="6" spans="2:6" ht="24.75" thickTop="1" thickBot="1" x14ac:dyDescent="0.3">
      <c r="B6" s="6">
        <v>50000000000000</v>
      </c>
      <c r="C6" s="7" t="s">
        <v>4</v>
      </c>
      <c r="D6" s="9">
        <v>17</v>
      </c>
      <c r="E6" s="61">
        <f t="shared" ref="E6:E15" si="0">D6*B6</f>
        <v>850000000000000</v>
      </c>
      <c r="F6" s="62"/>
    </row>
    <row r="7" spans="2:6" ht="24.75" thickTop="1" thickBot="1" x14ac:dyDescent="0.3">
      <c r="B7" s="6">
        <v>20000000000000</v>
      </c>
      <c r="C7" s="7" t="s">
        <v>4</v>
      </c>
      <c r="D7" s="9">
        <v>0</v>
      </c>
      <c r="E7" s="61">
        <f t="shared" si="0"/>
        <v>0</v>
      </c>
      <c r="F7" s="62"/>
    </row>
    <row r="8" spans="2:6" ht="24.75" thickTop="1" thickBot="1" x14ac:dyDescent="0.3">
      <c r="B8" s="6">
        <v>10000000000000</v>
      </c>
      <c r="C8" s="7" t="s">
        <v>4</v>
      </c>
      <c r="D8" s="9">
        <v>12</v>
      </c>
      <c r="E8" s="61">
        <f t="shared" si="0"/>
        <v>120000000000000</v>
      </c>
      <c r="F8" s="62"/>
    </row>
    <row r="9" spans="2:6" ht="24.75" thickTop="1" thickBot="1" x14ac:dyDescent="0.3">
      <c r="B9" s="6">
        <v>50000000000</v>
      </c>
      <c r="C9" s="7" t="s">
        <v>5</v>
      </c>
      <c r="D9" s="9">
        <v>0</v>
      </c>
      <c r="E9" s="61">
        <f t="shared" si="0"/>
        <v>0</v>
      </c>
      <c r="F9" s="62"/>
    </row>
    <row r="10" spans="2:6" ht="24.75" thickTop="1" thickBot="1" x14ac:dyDescent="0.3">
      <c r="B10" s="6">
        <v>100000000000</v>
      </c>
      <c r="C10" s="7" t="s">
        <v>5</v>
      </c>
      <c r="D10" s="8">
        <v>0</v>
      </c>
      <c r="E10" s="61">
        <f t="shared" si="0"/>
        <v>0</v>
      </c>
      <c r="F10" s="62"/>
    </row>
    <row r="11" spans="2:6" ht="24.75" thickTop="1" thickBot="1" x14ac:dyDescent="0.3">
      <c r="B11" s="6">
        <v>500000000</v>
      </c>
      <c r="C11" s="7" t="s">
        <v>6</v>
      </c>
      <c r="D11" s="8">
        <v>0</v>
      </c>
      <c r="E11" s="61">
        <f t="shared" si="0"/>
        <v>0</v>
      </c>
      <c r="F11" s="62"/>
    </row>
    <row r="12" spans="2:6" ht="24.75" thickTop="1" thickBot="1" x14ac:dyDescent="0.3">
      <c r="B12" s="6">
        <v>100000000</v>
      </c>
      <c r="C12" s="7" t="s">
        <v>6</v>
      </c>
      <c r="D12" s="8">
        <v>0</v>
      </c>
      <c r="E12" s="61">
        <f t="shared" si="0"/>
        <v>0</v>
      </c>
      <c r="F12" s="62"/>
    </row>
    <row r="13" spans="2:6" ht="24.75" thickTop="1" thickBot="1" x14ac:dyDescent="0.3">
      <c r="B13" s="6">
        <v>50000000</v>
      </c>
      <c r="C13" s="7" t="s">
        <v>6</v>
      </c>
      <c r="D13" s="8">
        <v>0</v>
      </c>
      <c r="E13" s="61">
        <f t="shared" si="0"/>
        <v>0</v>
      </c>
      <c r="F13" s="62"/>
    </row>
    <row r="14" spans="2:6" ht="24.75" thickTop="1" thickBot="1" x14ac:dyDescent="0.3">
      <c r="B14" s="6">
        <v>1000000</v>
      </c>
      <c r="C14" s="7" t="s">
        <v>6</v>
      </c>
      <c r="D14" s="8">
        <v>0</v>
      </c>
      <c r="E14" s="61">
        <f t="shared" si="0"/>
        <v>0</v>
      </c>
      <c r="F14" s="62"/>
    </row>
    <row r="15" spans="2:6" ht="24.75" thickTop="1" thickBot="1" x14ac:dyDescent="0.3">
      <c r="B15" s="6">
        <v>500000</v>
      </c>
      <c r="C15" s="7" t="s">
        <v>7</v>
      </c>
      <c r="D15" s="8">
        <v>0</v>
      </c>
      <c r="E15" s="61">
        <f t="shared" si="0"/>
        <v>0</v>
      </c>
      <c r="F15" s="62"/>
    </row>
    <row r="16" spans="2:6" ht="24.75" thickTop="1" thickBot="1" x14ac:dyDescent="0.3">
      <c r="B16" s="63" t="s">
        <v>3</v>
      </c>
      <c r="C16" s="64"/>
      <c r="D16" s="65"/>
      <c r="E16" s="66">
        <f>SUM(E5:E15)</f>
        <v>1070000000000000</v>
      </c>
      <c r="F16" s="66"/>
    </row>
    <row r="17" spans="2:2" ht="15.75" thickTop="1" x14ac:dyDescent="0.25">
      <c r="B17" s="5"/>
    </row>
  </sheetData>
  <mergeCells count="17">
    <mergeCell ref="B16:D16"/>
    <mergeCell ref="E13:F13"/>
    <mergeCell ref="E14:F14"/>
    <mergeCell ref="E15:F15"/>
    <mergeCell ref="E16:F16"/>
    <mergeCell ref="B2:F2"/>
    <mergeCell ref="B4:F4"/>
    <mergeCell ref="E11:F11"/>
    <mergeCell ref="E12:F12"/>
    <mergeCell ref="E10:F10"/>
    <mergeCell ref="B3:C3"/>
    <mergeCell ref="E3:F3"/>
    <mergeCell ref="E5:F5"/>
    <mergeCell ref="E6:F6"/>
    <mergeCell ref="E7:F7"/>
    <mergeCell ref="E8:F8"/>
    <mergeCell ref="E9:F9"/>
  </mergeCells>
  <pageMargins left="0.25" right="0.25" top="0.5" bottom="0.5" header="0.05"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7A2B-8811-43BD-818C-B68DA28967EF}">
  <dimension ref="B1:F13"/>
  <sheetViews>
    <sheetView tabSelected="1" workbookViewId="0">
      <selection activeCell="F20" sqref="F20"/>
    </sheetView>
  </sheetViews>
  <sheetFormatPr defaultColWidth="8.85546875" defaultRowHeight="15" x14ac:dyDescent="0.25"/>
  <cols>
    <col min="1" max="1" width="8.85546875" style="1"/>
    <col min="2" max="2" width="29.7109375" style="1" customWidth="1"/>
    <col min="3" max="3" width="23.140625" style="1" customWidth="1"/>
    <col min="4" max="4" width="10.85546875" style="1" customWidth="1"/>
    <col min="5" max="5" width="9.5703125" style="1" customWidth="1"/>
    <col min="6" max="6" width="33.28515625" style="1" customWidth="1"/>
    <col min="7" max="255" width="8.85546875" style="1"/>
    <col min="256" max="256" width="8.28515625" style="1" customWidth="1"/>
    <col min="257" max="257" width="21" style="1" customWidth="1"/>
    <col min="258" max="258" width="21.5703125" style="1" customWidth="1"/>
    <col min="259" max="259" width="21" style="1" customWidth="1"/>
    <col min="260" max="260" width="9.5703125" style="1" customWidth="1"/>
    <col min="261" max="261" width="33.28515625" style="1" customWidth="1"/>
    <col min="262" max="262" width="46.28515625" style="1" customWidth="1"/>
    <col min="263" max="511" width="8.85546875" style="1"/>
    <col min="512" max="512" width="8.28515625" style="1" customWidth="1"/>
    <col min="513" max="513" width="21" style="1" customWidth="1"/>
    <col min="514" max="514" width="21.5703125" style="1" customWidth="1"/>
    <col min="515" max="515" width="21" style="1" customWidth="1"/>
    <col min="516" max="516" width="9.5703125" style="1" customWidth="1"/>
    <col min="517" max="517" width="33.28515625" style="1" customWidth="1"/>
    <col min="518" max="518" width="46.28515625" style="1" customWidth="1"/>
    <col min="519" max="767" width="8.85546875" style="1"/>
    <col min="768" max="768" width="8.28515625" style="1" customWidth="1"/>
    <col min="769" max="769" width="21" style="1" customWidth="1"/>
    <col min="770" max="770" width="21.5703125" style="1" customWidth="1"/>
    <col min="771" max="771" width="21" style="1" customWidth="1"/>
    <col min="772" max="772" width="9.5703125" style="1" customWidth="1"/>
    <col min="773" max="773" width="33.28515625" style="1" customWidth="1"/>
    <col min="774" max="774" width="46.28515625" style="1" customWidth="1"/>
    <col min="775" max="1023" width="8.85546875" style="1"/>
    <col min="1024" max="1024" width="8.28515625" style="1" customWidth="1"/>
    <col min="1025" max="1025" width="21" style="1" customWidth="1"/>
    <col min="1026" max="1026" width="21.5703125" style="1" customWidth="1"/>
    <col min="1027" max="1027" width="21" style="1" customWidth="1"/>
    <col min="1028" max="1028" width="9.5703125" style="1" customWidth="1"/>
    <col min="1029" max="1029" width="33.28515625" style="1" customWidth="1"/>
    <col min="1030" max="1030" width="46.28515625" style="1" customWidth="1"/>
    <col min="1031" max="1279" width="8.85546875" style="1"/>
    <col min="1280" max="1280" width="8.28515625" style="1" customWidth="1"/>
    <col min="1281" max="1281" width="21" style="1" customWidth="1"/>
    <col min="1282" max="1282" width="21.5703125" style="1" customWidth="1"/>
    <col min="1283" max="1283" width="21" style="1" customWidth="1"/>
    <col min="1284" max="1284" width="9.5703125" style="1" customWidth="1"/>
    <col min="1285" max="1285" width="33.28515625" style="1" customWidth="1"/>
    <col min="1286" max="1286" width="46.28515625" style="1" customWidth="1"/>
    <col min="1287" max="1535" width="8.85546875" style="1"/>
    <col min="1536" max="1536" width="8.28515625" style="1" customWidth="1"/>
    <col min="1537" max="1537" width="21" style="1" customWidth="1"/>
    <col min="1538" max="1538" width="21.5703125" style="1" customWidth="1"/>
    <col min="1539" max="1539" width="21" style="1" customWidth="1"/>
    <col min="1540" max="1540" width="9.5703125" style="1" customWidth="1"/>
    <col min="1541" max="1541" width="33.28515625" style="1" customWidth="1"/>
    <col min="1542" max="1542" width="46.28515625" style="1" customWidth="1"/>
    <col min="1543" max="1791" width="8.85546875" style="1"/>
    <col min="1792" max="1792" width="8.28515625" style="1" customWidth="1"/>
    <col min="1793" max="1793" width="21" style="1" customWidth="1"/>
    <col min="1794" max="1794" width="21.5703125" style="1" customWidth="1"/>
    <col min="1795" max="1795" width="21" style="1" customWidth="1"/>
    <col min="1796" max="1796" width="9.5703125" style="1" customWidth="1"/>
    <col min="1797" max="1797" width="33.28515625" style="1" customWidth="1"/>
    <col min="1798" max="1798" width="46.28515625" style="1" customWidth="1"/>
    <col min="1799" max="2047" width="8.85546875" style="1"/>
    <col min="2048" max="2048" width="8.28515625" style="1" customWidth="1"/>
    <col min="2049" max="2049" width="21" style="1" customWidth="1"/>
    <col min="2050" max="2050" width="21.5703125" style="1" customWidth="1"/>
    <col min="2051" max="2051" width="21" style="1" customWidth="1"/>
    <col min="2052" max="2052" width="9.5703125" style="1" customWidth="1"/>
    <col min="2053" max="2053" width="33.28515625" style="1" customWidth="1"/>
    <col min="2054" max="2054" width="46.28515625" style="1" customWidth="1"/>
    <col min="2055" max="2303" width="8.85546875" style="1"/>
    <col min="2304" max="2304" width="8.28515625" style="1" customWidth="1"/>
    <col min="2305" max="2305" width="21" style="1" customWidth="1"/>
    <col min="2306" max="2306" width="21.5703125" style="1" customWidth="1"/>
    <col min="2307" max="2307" width="21" style="1" customWidth="1"/>
    <col min="2308" max="2308" width="9.5703125" style="1" customWidth="1"/>
    <col min="2309" max="2309" width="33.28515625" style="1" customWidth="1"/>
    <col min="2310" max="2310" width="46.28515625" style="1" customWidth="1"/>
    <col min="2311" max="2559" width="8.85546875" style="1"/>
    <col min="2560" max="2560" width="8.28515625" style="1" customWidth="1"/>
    <col min="2561" max="2561" width="21" style="1" customWidth="1"/>
    <col min="2562" max="2562" width="21.5703125" style="1" customWidth="1"/>
    <col min="2563" max="2563" width="21" style="1" customWidth="1"/>
    <col min="2564" max="2564" width="9.5703125" style="1" customWidth="1"/>
    <col min="2565" max="2565" width="33.28515625" style="1" customWidth="1"/>
    <col min="2566" max="2566" width="46.28515625" style="1" customWidth="1"/>
    <col min="2567" max="2815" width="8.85546875" style="1"/>
    <col min="2816" max="2816" width="8.28515625" style="1" customWidth="1"/>
    <col min="2817" max="2817" width="21" style="1" customWidth="1"/>
    <col min="2818" max="2818" width="21.5703125" style="1" customWidth="1"/>
    <col min="2819" max="2819" width="21" style="1" customWidth="1"/>
    <col min="2820" max="2820" width="9.5703125" style="1" customWidth="1"/>
    <col min="2821" max="2821" width="33.28515625" style="1" customWidth="1"/>
    <col min="2822" max="2822" width="46.28515625" style="1" customWidth="1"/>
    <col min="2823" max="3071" width="8.85546875" style="1"/>
    <col min="3072" max="3072" width="8.28515625" style="1" customWidth="1"/>
    <col min="3073" max="3073" width="21" style="1" customWidth="1"/>
    <col min="3074" max="3074" width="21.5703125" style="1" customWidth="1"/>
    <col min="3075" max="3075" width="21" style="1" customWidth="1"/>
    <col min="3076" max="3076" width="9.5703125" style="1" customWidth="1"/>
    <col min="3077" max="3077" width="33.28515625" style="1" customWidth="1"/>
    <col min="3078" max="3078" width="46.28515625" style="1" customWidth="1"/>
    <col min="3079" max="3327" width="8.85546875" style="1"/>
    <col min="3328" max="3328" width="8.28515625" style="1" customWidth="1"/>
    <col min="3329" max="3329" width="21" style="1" customWidth="1"/>
    <col min="3330" max="3330" width="21.5703125" style="1" customWidth="1"/>
    <col min="3331" max="3331" width="21" style="1" customWidth="1"/>
    <col min="3332" max="3332" width="9.5703125" style="1" customWidth="1"/>
    <col min="3333" max="3333" width="33.28515625" style="1" customWidth="1"/>
    <col min="3334" max="3334" width="46.28515625" style="1" customWidth="1"/>
    <col min="3335" max="3583" width="8.85546875" style="1"/>
    <col min="3584" max="3584" width="8.28515625" style="1" customWidth="1"/>
    <col min="3585" max="3585" width="21" style="1" customWidth="1"/>
    <col min="3586" max="3586" width="21.5703125" style="1" customWidth="1"/>
    <col min="3587" max="3587" width="21" style="1" customWidth="1"/>
    <col min="3588" max="3588" width="9.5703125" style="1" customWidth="1"/>
    <col min="3589" max="3589" width="33.28515625" style="1" customWidth="1"/>
    <col min="3590" max="3590" width="46.28515625" style="1" customWidth="1"/>
    <col min="3591" max="3839" width="8.85546875" style="1"/>
    <col min="3840" max="3840" width="8.28515625" style="1" customWidth="1"/>
    <col min="3841" max="3841" width="21" style="1" customWidth="1"/>
    <col min="3842" max="3842" width="21.5703125" style="1" customWidth="1"/>
    <col min="3843" max="3843" width="21" style="1" customWidth="1"/>
    <col min="3844" max="3844" width="9.5703125" style="1" customWidth="1"/>
    <col min="3845" max="3845" width="33.28515625" style="1" customWidth="1"/>
    <col min="3846" max="3846" width="46.28515625" style="1" customWidth="1"/>
    <col min="3847" max="4095" width="8.85546875" style="1"/>
    <col min="4096" max="4096" width="8.28515625" style="1" customWidth="1"/>
    <col min="4097" max="4097" width="21" style="1" customWidth="1"/>
    <col min="4098" max="4098" width="21.5703125" style="1" customWidth="1"/>
    <col min="4099" max="4099" width="21" style="1" customWidth="1"/>
    <col min="4100" max="4100" width="9.5703125" style="1" customWidth="1"/>
    <col min="4101" max="4101" width="33.28515625" style="1" customWidth="1"/>
    <col min="4102" max="4102" width="46.28515625" style="1" customWidth="1"/>
    <col min="4103" max="4351" width="8.85546875" style="1"/>
    <col min="4352" max="4352" width="8.28515625" style="1" customWidth="1"/>
    <col min="4353" max="4353" width="21" style="1" customWidth="1"/>
    <col min="4354" max="4354" width="21.5703125" style="1" customWidth="1"/>
    <col min="4355" max="4355" width="21" style="1" customWidth="1"/>
    <col min="4356" max="4356" width="9.5703125" style="1" customWidth="1"/>
    <col min="4357" max="4357" width="33.28515625" style="1" customWidth="1"/>
    <col min="4358" max="4358" width="46.28515625" style="1" customWidth="1"/>
    <col min="4359" max="4607" width="8.85546875" style="1"/>
    <col min="4608" max="4608" width="8.28515625" style="1" customWidth="1"/>
    <col min="4609" max="4609" width="21" style="1" customWidth="1"/>
    <col min="4610" max="4610" width="21.5703125" style="1" customWidth="1"/>
    <col min="4611" max="4611" width="21" style="1" customWidth="1"/>
    <col min="4612" max="4612" width="9.5703125" style="1" customWidth="1"/>
    <col min="4613" max="4613" width="33.28515625" style="1" customWidth="1"/>
    <col min="4614" max="4614" width="46.28515625" style="1" customWidth="1"/>
    <col min="4615" max="4863" width="8.85546875" style="1"/>
    <col min="4864" max="4864" width="8.28515625" style="1" customWidth="1"/>
    <col min="4865" max="4865" width="21" style="1" customWidth="1"/>
    <col min="4866" max="4866" width="21.5703125" style="1" customWidth="1"/>
    <col min="4867" max="4867" width="21" style="1" customWidth="1"/>
    <col min="4868" max="4868" width="9.5703125" style="1" customWidth="1"/>
    <col min="4869" max="4869" width="33.28515625" style="1" customWidth="1"/>
    <col min="4870" max="4870" width="46.28515625" style="1" customWidth="1"/>
    <col min="4871" max="5119" width="8.85546875" style="1"/>
    <col min="5120" max="5120" width="8.28515625" style="1" customWidth="1"/>
    <col min="5121" max="5121" width="21" style="1" customWidth="1"/>
    <col min="5122" max="5122" width="21.5703125" style="1" customWidth="1"/>
    <col min="5123" max="5123" width="21" style="1" customWidth="1"/>
    <col min="5124" max="5124" width="9.5703125" style="1" customWidth="1"/>
    <col min="5125" max="5125" width="33.28515625" style="1" customWidth="1"/>
    <col min="5126" max="5126" width="46.28515625" style="1" customWidth="1"/>
    <col min="5127" max="5375" width="8.85546875" style="1"/>
    <col min="5376" max="5376" width="8.28515625" style="1" customWidth="1"/>
    <col min="5377" max="5377" width="21" style="1" customWidth="1"/>
    <col min="5378" max="5378" width="21.5703125" style="1" customWidth="1"/>
    <col min="5379" max="5379" width="21" style="1" customWidth="1"/>
    <col min="5380" max="5380" width="9.5703125" style="1" customWidth="1"/>
    <col min="5381" max="5381" width="33.28515625" style="1" customWidth="1"/>
    <col min="5382" max="5382" width="46.28515625" style="1" customWidth="1"/>
    <col min="5383" max="5631" width="8.85546875" style="1"/>
    <col min="5632" max="5632" width="8.28515625" style="1" customWidth="1"/>
    <col min="5633" max="5633" width="21" style="1" customWidth="1"/>
    <col min="5634" max="5634" width="21.5703125" style="1" customWidth="1"/>
    <col min="5635" max="5635" width="21" style="1" customWidth="1"/>
    <col min="5636" max="5636" width="9.5703125" style="1" customWidth="1"/>
    <col min="5637" max="5637" width="33.28515625" style="1" customWidth="1"/>
    <col min="5638" max="5638" width="46.28515625" style="1" customWidth="1"/>
    <col min="5639" max="5887" width="8.85546875" style="1"/>
    <col min="5888" max="5888" width="8.28515625" style="1" customWidth="1"/>
    <col min="5889" max="5889" width="21" style="1" customWidth="1"/>
    <col min="5890" max="5890" width="21.5703125" style="1" customWidth="1"/>
    <col min="5891" max="5891" width="21" style="1" customWidth="1"/>
    <col min="5892" max="5892" width="9.5703125" style="1" customWidth="1"/>
    <col min="5893" max="5893" width="33.28515625" style="1" customWidth="1"/>
    <col min="5894" max="5894" width="46.28515625" style="1" customWidth="1"/>
    <col min="5895" max="6143" width="8.85546875" style="1"/>
    <col min="6144" max="6144" width="8.28515625" style="1" customWidth="1"/>
    <col min="6145" max="6145" width="21" style="1" customWidth="1"/>
    <col min="6146" max="6146" width="21.5703125" style="1" customWidth="1"/>
    <col min="6147" max="6147" width="21" style="1" customWidth="1"/>
    <col min="6148" max="6148" width="9.5703125" style="1" customWidth="1"/>
    <col min="6149" max="6149" width="33.28515625" style="1" customWidth="1"/>
    <col min="6150" max="6150" width="46.28515625" style="1" customWidth="1"/>
    <col min="6151" max="6399" width="8.85546875" style="1"/>
    <col min="6400" max="6400" width="8.28515625" style="1" customWidth="1"/>
    <col min="6401" max="6401" width="21" style="1" customWidth="1"/>
    <col min="6402" max="6402" width="21.5703125" style="1" customWidth="1"/>
    <col min="6403" max="6403" width="21" style="1" customWidth="1"/>
    <col min="6404" max="6404" width="9.5703125" style="1" customWidth="1"/>
    <col min="6405" max="6405" width="33.28515625" style="1" customWidth="1"/>
    <col min="6406" max="6406" width="46.28515625" style="1" customWidth="1"/>
    <col min="6407" max="6655" width="8.85546875" style="1"/>
    <col min="6656" max="6656" width="8.28515625" style="1" customWidth="1"/>
    <col min="6657" max="6657" width="21" style="1" customWidth="1"/>
    <col min="6658" max="6658" width="21.5703125" style="1" customWidth="1"/>
    <col min="6659" max="6659" width="21" style="1" customWidth="1"/>
    <col min="6660" max="6660" width="9.5703125" style="1" customWidth="1"/>
    <col min="6661" max="6661" width="33.28515625" style="1" customWidth="1"/>
    <col min="6662" max="6662" width="46.28515625" style="1" customWidth="1"/>
    <col min="6663" max="6911" width="8.85546875" style="1"/>
    <col min="6912" max="6912" width="8.28515625" style="1" customWidth="1"/>
    <col min="6913" max="6913" width="21" style="1" customWidth="1"/>
    <col min="6914" max="6914" width="21.5703125" style="1" customWidth="1"/>
    <col min="6915" max="6915" width="21" style="1" customWidth="1"/>
    <col min="6916" max="6916" width="9.5703125" style="1" customWidth="1"/>
    <col min="6917" max="6917" width="33.28515625" style="1" customWidth="1"/>
    <col min="6918" max="6918" width="46.28515625" style="1" customWidth="1"/>
    <col min="6919" max="7167" width="8.85546875" style="1"/>
    <col min="7168" max="7168" width="8.28515625" style="1" customWidth="1"/>
    <col min="7169" max="7169" width="21" style="1" customWidth="1"/>
    <col min="7170" max="7170" width="21.5703125" style="1" customWidth="1"/>
    <col min="7171" max="7171" width="21" style="1" customWidth="1"/>
    <col min="7172" max="7172" width="9.5703125" style="1" customWidth="1"/>
    <col min="7173" max="7173" width="33.28515625" style="1" customWidth="1"/>
    <col min="7174" max="7174" width="46.28515625" style="1" customWidth="1"/>
    <col min="7175" max="7423" width="8.85546875" style="1"/>
    <col min="7424" max="7424" width="8.28515625" style="1" customWidth="1"/>
    <col min="7425" max="7425" width="21" style="1" customWidth="1"/>
    <col min="7426" max="7426" width="21.5703125" style="1" customWidth="1"/>
    <col min="7427" max="7427" width="21" style="1" customWidth="1"/>
    <col min="7428" max="7428" width="9.5703125" style="1" customWidth="1"/>
    <col min="7429" max="7429" width="33.28515625" style="1" customWidth="1"/>
    <col min="7430" max="7430" width="46.28515625" style="1" customWidth="1"/>
    <col min="7431" max="7679" width="8.85546875" style="1"/>
    <col min="7680" max="7680" width="8.28515625" style="1" customWidth="1"/>
    <col min="7681" max="7681" width="21" style="1" customWidth="1"/>
    <col min="7682" max="7682" width="21.5703125" style="1" customWidth="1"/>
    <col min="7683" max="7683" width="21" style="1" customWidth="1"/>
    <col min="7684" max="7684" width="9.5703125" style="1" customWidth="1"/>
    <col min="7685" max="7685" width="33.28515625" style="1" customWidth="1"/>
    <col min="7686" max="7686" width="46.28515625" style="1" customWidth="1"/>
    <col min="7687" max="7935" width="8.85546875" style="1"/>
    <col min="7936" max="7936" width="8.28515625" style="1" customWidth="1"/>
    <col min="7937" max="7937" width="21" style="1" customWidth="1"/>
    <col min="7938" max="7938" width="21.5703125" style="1" customWidth="1"/>
    <col min="7939" max="7939" width="21" style="1" customWidth="1"/>
    <col min="7940" max="7940" width="9.5703125" style="1" customWidth="1"/>
    <col min="7941" max="7941" width="33.28515625" style="1" customWidth="1"/>
    <col min="7942" max="7942" width="46.28515625" style="1" customWidth="1"/>
    <col min="7943" max="8191" width="8.85546875" style="1"/>
    <col min="8192" max="8192" width="8.28515625" style="1" customWidth="1"/>
    <col min="8193" max="8193" width="21" style="1" customWidth="1"/>
    <col min="8194" max="8194" width="21.5703125" style="1" customWidth="1"/>
    <col min="8195" max="8195" width="21" style="1" customWidth="1"/>
    <col min="8196" max="8196" width="9.5703125" style="1" customWidth="1"/>
    <col min="8197" max="8197" width="33.28515625" style="1" customWidth="1"/>
    <col min="8198" max="8198" width="46.28515625" style="1" customWidth="1"/>
    <col min="8199" max="8447" width="8.85546875" style="1"/>
    <col min="8448" max="8448" width="8.28515625" style="1" customWidth="1"/>
    <col min="8449" max="8449" width="21" style="1" customWidth="1"/>
    <col min="8450" max="8450" width="21.5703125" style="1" customWidth="1"/>
    <col min="8451" max="8451" width="21" style="1" customWidth="1"/>
    <col min="8452" max="8452" width="9.5703125" style="1" customWidth="1"/>
    <col min="8453" max="8453" width="33.28515625" style="1" customWidth="1"/>
    <col min="8454" max="8454" width="46.28515625" style="1" customWidth="1"/>
    <col min="8455" max="8703" width="8.85546875" style="1"/>
    <col min="8704" max="8704" width="8.28515625" style="1" customWidth="1"/>
    <col min="8705" max="8705" width="21" style="1" customWidth="1"/>
    <col min="8706" max="8706" width="21.5703125" style="1" customWidth="1"/>
    <col min="8707" max="8707" width="21" style="1" customWidth="1"/>
    <col min="8708" max="8708" width="9.5703125" style="1" customWidth="1"/>
    <col min="8709" max="8709" width="33.28515625" style="1" customWidth="1"/>
    <col min="8710" max="8710" width="46.28515625" style="1" customWidth="1"/>
    <col min="8711" max="8959" width="8.85546875" style="1"/>
    <col min="8960" max="8960" width="8.28515625" style="1" customWidth="1"/>
    <col min="8961" max="8961" width="21" style="1" customWidth="1"/>
    <col min="8962" max="8962" width="21.5703125" style="1" customWidth="1"/>
    <col min="8963" max="8963" width="21" style="1" customWidth="1"/>
    <col min="8964" max="8964" width="9.5703125" style="1" customWidth="1"/>
    <col min="8965" max="8965" width="33.28515625" style="1" customWidth="1"/>
    <col min="8966" max="8966" width="46.28515625" style="1" customWidth="1"/>
    <col min="8967" max="9215" width="8.85546875" style="1"/>
    <col min="9216" max="9216" width="8.28515625" style="1" customWidth="1"/>
    <col min="9217" max="9217" width="21" style="1" customWidth="1"/>
    <col min="9218" max="9218" width="21.5703125" style="1" customWidth="1"/>
    <col min="9219" max="9219" width="21" style="1" customWidth="1"/>
    <col min="9220" max="9220" width="9.5703125" style="1" customWidth="1"/>
    <col min="9221" max="9221" width="33.28515625" style="1" customWidth="1"/>
    <col min="9222" max="9222" width="46.28515625" style="1" customWidth="1"/>
    <col min="9223" max="9471" width="8.85546875" style="1"/>
    <col min="9472" max="9472" width="8.28515625" style="1" customWidth="1"/>
    <col min="9473" max="9473" width="21" style="1" customWidth="1"/>
    <col min="9474" max="9474" width="21.5703125" style="1" customWidth="1"/>
    <col min="9475" max="9475" width="21" style="1" customWidth="1"/>
    <col min="9476" max="9476" width="9.5703125" style="1" customWidth="1"/>
    <col min="9477" max="9477" width="33.28515625" style="1" customWidth="1"/>
    <col min="9478" max="9478" width="46.28515625" style="1" customWidth="1"/>
    <col min="9479" max="9727" width="8.85546875" style="1"/>
    <col min="9728" max="9728" width="8.28515625" style="1" customWidth="1"/>
    <col min="9729" max="9729" width="21" style="1" customWidth="1"/>
    <col min="9730" max="9730" width="21.5703125" style="1" customWidth="1"/>
    <col min="9731" max="9731" width="21" style="1" customWidth="1"/>
    <col min="9732" max="9732" width="9.5703125" style="1" customWidth="1"/>
    <col min="9733" max="9733" width="33.28515625" style="1" customWidth="1"/>
    <col min="9734" max="9734" width="46.28515625" style="1" customWidth="1"/>
    <col min="9735" max="9983" width="8.85546875" style="1"/>
    <col min="9984" max="9984" width="8.28515625" style="1" customWidth="1"/>
    <col min="9985" max="9985" width="21" style="1" customWidth="1"/>
    <col min="9986" max="9986" width="21.5703125" style="1" customWidth="1"/>
    <col min="9987" max="9987" width="21" style="1" customWidth="1"/>
    <col min="9988" max="9988" width="9.5703125" style="1" customWidth="1"/>
    <col min="9989" max="9989" width="33.28515625" style="1" customWidth="1"/>
    <col min="9990" max="9990" width="46.28515625" style="1" customWidth="1"/>
    <col min="9991" max="10239" width="8.85546875" style="1"/>
    <col min="10240" max="10240" width="8.28515625" style="1" customWidth="1"/>
    <col min="10241" max="10241" width="21" style="1" customWidth="1"/>
    <col min="10242" max="10242" width="21.5703125" style="1" customWidth="1"/>
    <col min="10243" max="10243" width="21" style="1" customWidth="1"/>
    <col min="10244" max="10244" width="9.5703125" style="1" customWidth="1"/>
    <col min="10245" max="10245" width="33.28515625" style="1" customWidth="1"/>
    <col min="10246" max="10246" width="46.28515625" style="1" customWidth="1"/>
    <col min="10247" max="10495" width="8.85546875" style="1"/>
    <col min="10496" max="10496" width="8.28515625" style="1" customWidth="1"/>
    <col min="10497" max="10497" width="21" style="1" customWidth="1"/>
    <col min="10498" max="10498" width="21.5703125" style="1" customWidth="1"/>
    <col min="10499" max="10499" width="21" style="1" customWidth="1"/>
    <col min="10500" max="10500" width="9.5703125" style="1" customWidth="1"/>
    <col min="10501" max="10501" width="33.28515625" style="1" customWidth="1"/>
    <col min="10502" max="10502" width="46.28515625" style="1" customWidth="1"/>
    <col min="10503" max="10751" width="8.85546875" style="1"/>
    <col min="10752" max="10752" width="8.28515625" style="1" customWidth="1"/>
    <col min="10753" max="10753" width="21" style="1" customWidth="1"/>
    <col min="10754" max="10754" width="21.5703125" style="1" customWidth="1"/>
    <col min="10755" max="10755" width="21" style="1" customWidth="1"/>
    <col min="10756" max="10756" width="9.5703125" style="1" customWidth="1"/>
    <col min="10757" max="10757" width="33.28515625" style="1" customWidth="1"/>
    <col min="10758" max="10758" width="46.28515625" style="1" customWidth="1"/>
    <col min="10759" max="11007" width="8.85546875" style="1"/>
    <col min="11008" max="11008" width="8.28515625" style="1" customWidth="1"/>
    <col min="11009" max="11009" width="21" style="1" customWidth="1"/>
    <col min="11010" max="11010" width="21.5703125" style="1" customWidth="1"/>
    <col min="11011" max="11011" width="21" style="1" customWidth="1"/>
    <col min="11012" max="11012" width="9.5703125" style="1" customWidth="1"/>
    <col min="11013" max="11013" width="33.28515625" style="1" customWidth="1"/>
    <col min="11014" max="11014" width="46.28515625" style="1" customWidth="1"/>
    <col min="11015" max="11263" width="8.85546875" style="1"/>
    <col min="11264" max="11264" width="8.28515625" style="1" customWidth="1"/>
    <col min="11265" max="11265" width="21" style="1" customWidth="1"/>
    <col min="11266" max="11266" width="21.5703125" style="1" customWidth="1"/>
    <col min="11267" max="11267" width="21" style="1" customWidth="1"/>
    <col min="11268" max="11268" width="9.5703125" style="1" customWidth="1"/>
    <col min="11269" max="11269" width="33.28515625" style="1" customWidth="1"/>
    <col min="11270" max="11270" width="46.28515625" style="1" customWidth="1"/>
    <col min="11271" max="11519" width="8.85546875" style="1"/>
    <col min="11520" max="11520" width="8.28515625" style="1" customWidth="1"/>
    <col min="11521" max="11521" width="21" style="1" customWidth="1"/>
    <col min="11522" max="11522" width="21.5703125" style="1" customWidth="1"/>
    <col min="11523" max="11523" width="21" style="1" customWidth="1"/>
    <col min="11524" max="11524" width="9.5703125" style="1" customWidth="1"/>
    <col min="11525" max="11525" width="33.28515625" style="1" customWidth="1"/>
    <col min="11526" max="11526" width="46.28515625" style="1" customWidth="1"/>
    <col min="11527" max="11775" width="8.85546875" style="1"/>
    <col min="11776" max="11776" width="8.28515625" style="1" customWidth="1"/>
    <col min="11777" max="11777" width="21" style="1" customWidth="1"/>
    <col min="11778" max="11778" width="21.5703125" style="1" customWidth="1"/>
    <col min="11779" max="11779" width="21" style="1" customWidth="1"/>
    <col min="11780" max="11780" width="9.5703125" style="1" customWidth="1"/>
    <col min="11781" max="11781" width="33.28515625" style="1" customWidth="1"/>
    <col min="11782" max="11782" width="46.28515625" style="1" customWidth="1"/>
    <col min="11783" max="12031" width="8.85546875" style="1"/>
    <col min="12032" max="12032" width="8.28515625" style="1" customWidth="1"/>
    <col min="12033" max="12033" width="21" style="1" customWidth="1"/>
    <col min="12034" max="12034" width="21.5703125" style="1" customWidth="1"/>
    <col min="12035" max="12035" width="21" style="1" customWidth="1"/>
    <col min="12036" max="12036" width="9.5703125" style="1" customWidth="1"/>
    <col min="12037" max="12037" width="33.28515625" style="1" customWidth="1"/>
    <col min="12038" max="12038" width="46.28515625" style="1" customWidth="1"/>
    <col min="12039" max="12287" width="8.85546875" style="1"/>
    <col min="12288" max="12288" width="8.28515625" style="1" customWidth="1"/>
    <col min="12289" max="12289" width="21" style="1" customWidth="1"/>
    <col min="12290" max="12290" width="21.5703125" style="1" customWidth="1"/>
    <col min="12291" max="12291" width="21" style="1" customWidth="1"/>
    <col min="12292" max="12292" width="9.5703125" style="1" customWidth="1"/>
    <col min="12293" max="12293" width="33.28515625" style="1" customWidth="1"/>
    <col min="12294" max="12294" width="46.28515625" style="1" customWidth="1"/>
    <col min="12295" max="12543" width="8.85546875" style="1"/>
    <col min="12544" max="12544" width="8.28515625" style="1" customWidth="1"/>
    <col min="12545" max="12545" width="21" style="1" customWidth="1"/>
    <col min="12546" max="12546" width="21.5703125" style="1" customWidth="1"/>
    <col min="12547" max="12547" width="21" style="1" customWidth="1"/>
    <col min="12548" max="12548" width="9.5703125" style="1" customWidth="1"/>
    <col min="12549" max="12549" width="33.28515625" style="1" customWidth="1"/>
    <col min="12550" max="12550" width="46.28515625" style="1" customWidth="1"/>
    <col min="12551" max="12799" width="8.85546875" style="1"/>
    <col min="12800" max="12800" width="8.28515625" style="1" customWidth="1"/>
    <col min="12801" max="12801" width="21" style="1" customWidth="1"/>
    <col min="12802" max="12802" width="21.5703125" style="1" customWidth="1"/>
    <col min="12803" max="12803" width="21" style="1" customWidth="1"/>
    <col min="12804" max="12804" width="9.5703125" style="1" customWidth="1"/>
    <col min="12805" max="12805" width="33.28515625" style="1" customWidth="1"/>
    <col min="12806" max="12806" width="46.28515625" style="1" customWidth="1"/>
    <col min="12807" max="13055" width="8.85546875" style="1"/>
    <col min="13056" max="13056" width="8.28515625" style="1" customWidth="1"/>
    <col min="13057" max="13057" width="21" style="1" customWidth="1"/>
    <col min="13058" max="13058" width="21.5703125" style="1" customWidth="1"/>
    <col min="13059" max="13059" width="21" style="1" customWidth="1"/>
    <col min="13060" max="13060" width="9.5703125" style="1" customWidth="1"/>
    <col min="13061" max="13061" width="33.28515625" style="1" customWidth="1"/>
    <col min="13062" max="13062" width="46.28515625" style="1" customWidth="1"/>
    <col min="13063" max="13311" width="8.85546875" style="1"/>
    <col min="13312" max="13312" width="8.28515625" style="1" customWidth="1"/>
    <col min="13313" max="13313" width="21" style="1" customWidth="1"/>
    <col min="13314" max="13314" width="21.5703125" style="1" customWidth="1"/>
    <col min="13315" max="13315" width="21" style="1" customWidth="1"/>
    <col min="13316" max="13316" width="9.5703125" style="1" customWidth="1"/>
    <col min="13317" max="13317" width="33.28515625" style="1" customWidth="1"/>
    <col min="13318" max="13318" width="46.28515625" style="1" customWidth="1"/>
    <col min="13319" max="13567" width="8.85546875" style="1"/>
    <col min="13568" max="13568" width="8.28515625" style="1" customWidth="1"/>
    <col min="13569" max="13569" width="21" style="1" customWidth="1"/>
    <col min="13570" max="13570" width="21.5703125" style="1" customWidth="1"/>
    <col min="13571" max="13571" width="21" style="1" customWidth="1"/>
    <col min="13572" max="13572" width="9.5703125" style="1" customWidth="1"/>
    <col min="13573" max="13573" width="33.28515625" style="1" customWidth="1"/>
    <col min="13574" max="13574" width="46.28515625" style="1" customWidth="1"/>
    <col min="13575" max="13823" width="8.85546875" style="1"/>
    <col min="13824" max="13824" width="8.28515625" style="1" customWidth="1"/>
    <col min="13825" max="13825" width="21" style="1" customWidth="1"/>
    <col min="13826" max="13826" width="21.5703125" style="1" customWidth="1"/>
    <col min="13827" max="13827" width="21" style="1" customWidth="1"/>
    <col min="13828" max="13828" width="9.5703125" style="1" customWidth="1"/>
    <col min="13829" max="13829" width="33.28515625" style="1" customWidth="1"/>
    <col min="13830" max="13830" width="46.28515625" style="1" customWidth="1"/>
    <col min="13831" max="14079" width="8.85546875" style="1"/>
    <col min="14080" max="14080" width="8.28515625" style="1" customWidth="1"/>
    <col min="14081" max="14081" width="21" style="1" customWidth="1"/>
    <col min="14082" max="14082" width="21.5703125" style="1" customWidth="1"/>
    <col min="14083" max="14083" width="21" style="1" customWidth="1"/>
    <col min="14084" max="14084" width="9.5703125" style="1" customWidth="1"/>
    <col min="14085" max="14085" width="33.28515625" style="1" customWidth="1"/>
    <col min="14086" max="14086" width="46.28515625" style="1" customWidth="1"/>
    <col min="14087" max="14335" width="8.85546875" style="1"/>
    <col min="14336" max="14336" width="8.28515625" style="1" customWidth="1"/>
    <col min="14337" max="14337" width="21" style="1" customWidth="1"/>
    <col min="14338" max="14338" width="21.5703125" style="1" customWidth="1"/>
    <col min="14339" max="14339" width="21" style="1" customWidth="1"/>
    <col min="14340" max="14340" width="9.5703125" style="1" customWidth="1"/>
    <col min="14341" max="14341" width="33.28515625" style="1" customWidth="1"/>
    <col min="14342" max="14342" width="46.28515625" style="1" customWidth="1"/>
    <col min="14343" max="14591" width="8.85546875" style="1"/>
    <col min="14592" max="14592" width="8.28515625" style="1" customWidth="1"/>
    <col min="14593" max="14593" width="21" style="1" customWidth="1"/>
    <col min="14594" max="14594" width="21.5703125" style="1" customWidth="1"/>
    <col min="14595" max="14595" width="21" style="1" customWidth="1"/>
    <col min="14596" max="14596" width="9.5703125" style="1" customWidth="1"/>
    <col min="14597" max="14597" width="33.28515625" style="1" customWidth="1"/>
    <col min="14598" max="14598" width="46.28515625" style="1" customWidth="1"/>
    <col min="14599" max="14847" width="8.85546875" style="1"/>
    <col min="14848" max="14848" width="8.28515625" style="1" customWidth="1"/>
    <col min="14849" max="14849" width="21" style="1" customWidth="1"/>
    <col min="14850" max="14850" width="21.5703125" style="1" customWidth="1"/>
    <col min="14851" max="14851" width="21" style="1" customWidth="1"/>
    <col min="14852" max="14852" width="9.5703125" style="1" customWidth="1"/>
    <col min="14853" max="14853" width="33.28515625" style="1" customWidth="1"/>
    <col min="14854" max="14854" width="46.28515625" style="1" customWidth="1"/>
    <col min="14855" max="15103" width="8.85546875" style="1"/>
    <col min="15104" max="15104" width="8.28515625" style="1" customWidth="1"/>
    <col min="15105" max="15105" width="21" style="1" customWidth="1"/>
    <col min="15106" max="15106" width="21.5703125" style="1" customWidth="1"/>
    <col min="15107" max="15107" width="21" style="1" customWidth="1"/>
    <col min="15108" max="15108" width="9.5703125" style="1" customWidth="1"/>
    <col min="15109" max="15109" width="33.28515625" style="1" customWidth="1"/>
    <col min="15110" max="15110" width="46.28515625" style="1" customWidth="1"/>
    <col min="15111" max="15359" width="8.85546875" style="1"/>
    <col min="15360" max="15360" width="8.28515625" style="1" customWidth="1"/>
    <col min="15361" max="15361" width="21" style="1" customWidth="1"/>
    <col min="15362" max="15362" width="21.5703125" style="1" customWidth="1"/>
    <col min="15363" max="15363" width="21" style="1" customWidth="1"/>
    <col min="15364" max="15364" width="9.5703125" style="1" customWidth="1"/>
    <col min="15365" max="15365" width="33.28515625" style="1" customWidth="1"/>
    <col min="15366" max="15366" width="46.28515625" style="1" customWidth="1"/>
    <col min="15367" max="15615" width="8.85546875" style="1"/>
    <col min="15616" max="15616" width="8.28515625" style="1" customWidth="1"/>
    <col min="15617" max="15617" width="21" style="1" customWidth="1"/>
    <col min="15618" max="15618" width="21.5703125" style="1" customWidth="1"/>
    <col min="15619" max="15619" width="21" style="1" customWidth="1"/>
    <col min="15620" max="15620" width="9.5703125" style="1" customWidth="1"/>
    <col min="15621" max="15621" width="33.28515625" style="1" customWidth="1"/>
    <col min="15622" max="15622" width="46.28515625" style="1" customWidth="1"/>
    <col min="15623" max="15871" width="8.85546875" style="1"/>
    <col min="15872" max="15872" width="8.28515625" style="1" customWidth="1"/>
    <col min="15873" max="15873" width="21" style="1" customWidth="1"/>
    <col min="15874" max="15874" width="21.5703125" style="1" customWidth="1"/>
    <col min="15875" max="15875" width="21" style="1" customWidth="1"/>
    <col min="15876" max="15876" width="9.5703125" style="1" customWidth="1"/>
    <col min="15877" max="15877" width="33.28515625" style="1" customWidth="1"/>
    <col min="15878" max="15878" width="46.28515625" style="1" customWidth="1"/>
    <col min="15879" max="16127" width="8.85546875" style="1"/>
    <col min="16128" max="16128" width="8.28515625" style="1" customWidth="1"/>
    <col min="16129" max="16129" width="21" style="1" customWidth="1"/>
    <col min="16130" max="16130" width="21.5703125" style="1" customWidth="1"/>
    <col min="16131" max="16131" width="21" style="1" customWidth="1"/>
    <col min="16132" max="16132" width="9.5703125" style="1" customWidth="1"/>
    <col min="16133" max="16133" width="33.28515625" style="1" customWidth="1"/>
    <col min="16134" max="16134" width="46.28515625" style="1" customWidth="1"/>
    <col min="16135" max="16384" width="8.85546875" style="1"/>
  </cols>
  <sheetData>
    <row r="1" spans="2:6" ht="15.75" thickBot="1" x14ac:dyDescent="0.3"/>
    <row r="2" spans="2:6" s="2" customFormat="1" ht="29.25" thickTop="1" x14ac:dyDescent="0.25">
      <c r="B2" s="50" t="s">
        <v>8</v>
      </c>
      <c r="C2" s="51"/>
      <c r="D2" s="51"/>
      <c r="E2" s="51"/>
      <c r="F2" s="52"/>
    </row>
    <row r="3" spans="2:6" s="3" customFormat="1" ht="24" thickBot="1" x14ac:dyDescent="0.3">
      <c r="B3" s="53" t="s">
        <v>0</v>
      </c>
      <c r="C3" s="54"/>
      <c r="D3" s="4" t="s">
        <v>2</v>
      </c>
      <c r="E3" s="55" t="s">
        <v>1</v>
      </c>
      <c r="F3" s="56"/>
    </row>
    <row r="4" spans="2:6" s="3" customFormat="1" ht="24.75" thickTop="1" thickBot="1" x14ac:dyDescent="0.3">
      <c r="B4" s="57"/>
      <c r="C4" s="58"/>
      <c r="D4" s="58"/>
      <c r="E4" s="58"/>
      <c r="F4" s="58"/>
    </row>
    <row r="5" spans="2:6" ht="24.75" thickTop="1" thickBot="1" x14ac:dyDescent="0.3">
      <c r="B5" s="6">
        <v>100000000000</v>
      </c>
      <c r="C5" s="7" t="s">
        <v>5</v>
      </c>
      <c r="D5" s="9">
        <v>0</v>
      </c>
      <c r="E5" s="61">
        <f t="shared" ref="E5:E11" si="0">D5*B5</f>
        <v>0</v>
      </c>
      <c r="F5" s="62"/>
    </row>
    <row r="6" spans="2:6" ht="24.75" thickTop="1" thickBot="1" x14ac:dyDescent="0.3">
      <c r="B6" s="6">
        <v>50000000000</v>
      </c>
      <c r="C6" s="7" t="s">
        <v>5</v>
      </c>
      <c r="D6" s="8">
        <v>0</v>
      </c>
      <c r="E6" s="61">
        <f t="shared" si="0"/>
        <v>0</v>
      </c>
      <c r="F6" s="62"/>
    </row>
    <row r="7" spans="2:6" ht="24.75" thickTop="1" thickBot="1" x14ac:dyDescent="0.3">
      <c r="B7" s="6">
        <v>25000000000</v>
      </c>
      <c r="C7" s="7" t="s">
        <v>50</v>
      </c>
      <c r="D7" s="8">
        <v>20</v>
      </c>
      <c r="E7" s="61">
        <f t="shared" si="0"/>
        <v>500000000000</v>
      </c>
      <c r="F7" s="62"/>
    </row>
    <row r="8" spans="2:6" ht="24.75" thickTop="1" thickBot="1" x14ac:dyDescent="0.3">
      <c r="B8" s="6">
        <v>100000000</v>
      </c>
      <c r="C8" s="7" t="s">
        <v>6</v>
      </c>
      <c r="D8" s="8">
        <v>0</v>
      </c>
      <c r="E8" s="61">
        <f t="shared" si="0"/>
        <v>0</v>
      </c>
      <c r="F8" s="62"/>
    </row>
    <row r="9" spans="2:6" ht="24.75" thickTop="1" thickBot="1" x14ac:dyDescent="0.3">
      <c r="B9" s="6">
        <v>50000000</v>
      </c>
      <c r="C9" s="7" t="s">
        <v>6</v>
      </c>
      <c r="D9" s="8">
        <v>0</v>
      </c>
      <c r="E9" s="61">
        <f t="shared" si="0"/>
        <v>0</v>
      </c>
      <c r="F9" s="62"/>
    </row>
    <row r="10" spans="2:6" ht="24.75" thickTop="1" thickBot="1" x14ac:dyDescent="0.3">
      <c r="B10" s="6">
        <v>1000000</v>
      </c>
      <c r="C10" s="7" t="s">
        <v>6</v>
      </c>
      <c r="D10" s="8">
        <v>0</v>
      </c>
      <c r="E10" s="61">
        <f t="shared" si="0"/>
        <v>0</v>
      </c>
      <c r="F10" s="62"/>
    </row>
    <row r="11" spans="2:6" ht="24.75" thickTop="1" thickBot="1" x14ac:dyDescent="0.3">
      <c r="B11" s="6">
        <v>500000</v>
      </c>
      <c r="C11" s="7" t="s">
        <v>7</v>
      </c>
      <c r="D11" s="8">
        <v>0</v>
      </c>
      <c r="E11" s="61">
        <f t="shared" si="0"/>
        <v>0</v>
      </c>
      <c r="F11" s="62"/>
    </row>
    <row r="12" spans="2:6" ht="24.75" thickTop="1" thickBot="1" x14ac:dyDescent="0.3">
      <c r="B12" s="63" t="s">
        <v>3</v>
      </c>
      <c r="C12" s="64"/>
      <c r="D12" s="65"/>
      <c r="E12" s="66">
        <f>SUM(E5:E11)</f>
        <v>500000000000</v>
      </c>
      <c r="F12" s="66"/>
    </row>
    <row r="13" spans="2:6" ht="15.75" thickTop="1" x14ac:dyDescent="0.25">
      <c r="B13" s="5"/>
    </row>
  </sheetData>
  <mergeCells count="13">
    <mergeCell ref="E9:F9"/>
    <mergeCell ref="E10:F10"/>
    <mergeCell ref="E11:F11"/>
    <mergeCell ref="B12:D12"/>
    <mergeCell ref="E12:F12"/>
    <mergeCell ref="E8:F8"/>
    <mergeCell ref="B2:F2"/>
    <mergeCell ref="B3:C3"/>
    <mergeCell ref="E3:F3"/>
    <mergeCell ref="B4:F4"/>
    <mergeCell ref="E5:F5"/>
    <mergeCell ref="E6:F6"/>
    <mergeCell ref="E7:F7"/>
  </mergeCells>
  <pageMargins left="0.25" right="0.25" top="0.5" bottom="0.5" header="0.05"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05234F43D3ED4886E14E9A6D34950C" ma:contentTypeVersion="13" ma:contentTypeDescription="Create a new document." ma:contentTypeScope="" ma:versionID="816f2510dad2f8e09f537580c4ae1dfc">
  <xsd:schema xmlns:xsd="http://www.w3.org/2001/XMLSchema" xmlns:xs="http://www.w3.org/2001/XMLSchema" xmlns:p="http://schemas.microsoft.com/office/2006/metadata/properties" xmlns:ns3="d50d7df6-a9e6-4d70-8753-fea9cdab9bbc" xmlns:ns4="e2452d38-c57a-4c51-8548-0fa90152f793" targetNamespace="http://schemas.microsoft.com/office/2006/metadata/properties" ma:root="true" ma:fieldsID="d416be9995fc7f46330b4c6ae3360f08" ns3:_="" ns4:_="">
    <xsd:import namespace="d50d7df6-a9e6-4d70-8753-fea9cdab9bbc"/>
    <xsd:import namespace="e2452d38-c57a-4c51-8548-0fa90152f79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0d7df6-a9e6-4d70-8753-fea9cdab9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452d38-c57a-4c51-8548-0fa90152f7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2D47D-E2F1-44BA-A303-055F860D65F6}">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0172AC7F-FABF-4092-B020-D5F9EA57079F}">
  <ds:schemaRefs>
    <ds:schemaRef ds:uri="http://schemas.microsoft.com/sharepoint/v3/contenttype/forms"/>
  </ds:schemaRefs>
</ds:datastoreItem>
</file>

<file path=customXml/itemProps3.xml><?xml version="1.0" encoding="utf-8"?>
<ds:datastoreItem xmlns:ds="http://schemas.openxmlformats.org/officeDocument/2006/customXml" ds:itemID="{4D64FE78-9220-4152-8FBD-9E8FB36B4C13}">
  <ds:schemaRefs>
    <ds:schemaRef ds:uri="http://schemas.microsoft.com/office/2006/metadata/contentType"/>
    <ds:schemaRef ds:uri="http://schemas.microsoft.com/office/2006/metadata/properties/metaAttributes"/>
    <ds:schemaRef ds:uri="http://www.w3.org/2000/xmlns/"/>
    <ds:schemaRef ds:uri="http://www.w3.org/2001/XMLSchema"/>
    <ds:schemaRef ds:uri="d50d7df6-a9e6-4d70-8753-fea9cdab9bbc"/>
    <ds:schemaRef ds:uri="e2452d38-c57a-4c51-8548-0fa90152f793"/>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Home</vt:lpstr>
      <vt:lpstr>Afghani</vt:lpstr>
      <vt:lpstr>Bolivar w-Zeros</vt:lpstr>
      <vt:lpstr>Bolivar w-out Zeros</vt:lpstr>
      <vt:lpstr>Dinar</vt:lpstr>
      <vt:lpstr>Dong</vt:lpstr>
      <vt:lpstr>Rupiah</vt:lpstr>
      <vt:lpstr>Zim</vt:lpstr>
      <vt:lpstr>Zim AGRO</vt:lpstr>
      <vt:lpstr>Zim Cheques</vt:lpstr>
      <vt:lpstr>Pengo</vt:lpstr>
      <vt:lpstr>Shilling</vt:lpstr>
      <vt:lpstr>Rial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Parker MacRae</cp:lastModifiedBy>
  <cp:lastPrinted>2024-06-15T08:08:46Z</cp:lastPrinted>
  <dcterms:created xsi:type="dcterms:W3CDTF">2019-11-04T19:39:53Z</dcterms:created>
  <dcterms:modified xsi:type="dcterms:W3CDTF">2024-06-15T08:14:10Z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0x0101006505234F43D3ED4886E14E9A6D34950C</vt:lpwstr>
  </property>
</Properties>
</file>